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9829362-D3C9-41C8-A47F-8C502D51A3B2}" xr6:coauthVersionLast="46" xr6:coauthVersionMax="46" xr10:uidLastSave="{00000000-0000-0000-0000-000000000000}"/>
  <bookViews>
    <workbookView xWindow="2295" yWindow="2295" windowWidth="28800" windowHeight="17235" xr2:uid="{00000000-000D-0000-FFFF-FFFF00000000}"/>
  </bookViews>
  <sheets>
    <sheet name="주요 통화금융지표" sheetId="4" r:id="rId1"/>
    <sheet name="Chart" sheetId="5" r:id="rId2"/>
    <sheet name="raw data" sheetId="1" r:id="rId3"/>
    <sheet name="주석" sheetId="2" r:id="rId4"/>
  </sheets>
  <definedNames>
    <definedName name="_xlnm._FilterDatabase" localSheetId="0" hidden="1">'주요 통화금융지표'!$A$6:$J$6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7" i="4"/>
  <c r="F20" i="4"/>
  <c r="G20" i="4"/>
  <c r="H20" i="4"/>
  <c r="F21" i="4"/>
  <c r="G21" i="4"/>
  <c r="H21" i="4"/>
  <c r="F22" i="4"/>
  <c r="G22" i="4"/>
  <c r="H22" i="4"/>
  <c r="F23" i="4"/>
  <c r="G23" i="4"/>
  <c r="H23" i="4"/>
  <c r="F24" i="4"/>
  <c r="G24" i="4"/>
  <c r="H24" i="4"/>
  <c r="F25" i="4"/>
  <c r="G25" i="4"/>
  <c r="H25" i="4"/>
  <c r="F26" i="4"/>
  <c r="G26" i="4"/>
  <c r="H26" i="4"/>
  <c r="F27" i="4"/>
  <c r="G27" i="4"/>
  <c r="H27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F35" i="4"/>
  <c r="G35" i="4"/>
  <c r="H35" i="4"/>
  <c r="F36" i="4"/>
  <c r="G36" i="4"/>
  <c r="H36" i="4"/>
  <c r="F37" i="4"/>
  <c r="G37" i="4"/>
  <c r="H37" i="4"/>
  <c r="F38" i="4"/>
  <c r="G38" i="4"/>
  <c r="H38" i="4"/>
  <c r="F39" i="4"/>
  <c r="G39" i="4"/>
  <c r="H39" i="4"/>
  <c r="F40" i="4"/>
  <c r="G40" i="4"/>
  <c r="H40" i="4"/>
  <c r="F41" i="4"/>
  <c r="G41" i="4"/>
  <c r="H41" i="4"/>
  <c r="F42" i="4"/>
  <c r="G42" i="4"/>
  <c r="H42" i="4"/>
  <c r="F43" i="4"/>
  <c r="G43" i="4"/>
  <c r="H43" i="4"/>
  <c r="F44" i="4"/>
  <c r="G44" i="4"/>
  <c r="H44" i="4"/>
  <c r="F45" i="4"/>
  <c r="G45" i="4"/>
  <c r="H45" i="4"/>
  <c r="F46" i="4"/>
  <c r="G46" i="4"/>
  <c r="H46" i="4"/>
  <c r="F47" i="4"/>
  <c r="G47" i="4"/>
  <c r="H47" i="4"/>
  <c r="F48" i="4"/>
  <c r="G48" i="4"/>
  <c r="H48" i="4"/>
  <c r="F49" i="4"/>
  <c r="G49" i="4"/>
  <c r="H49" i="4"/>
  <c r="F50" i="4"/>
  <c r="G50" i="4"/>
  <c r="H50" i="4"/>
  <c r="F51" i="4"/>
  <c r="G51" i="4"/>
  <c r="H51" i="4"/>
  <c r="F52" i="4"/>
  <c r="G52" i="4"/>
  <c r="H52" i="4"/>
  <c r="F53" i="4"/>
  <c r="G53" i="4"/>
  <c r="H53" i="4"/>
  <c r="F54" i="4"/>
  <c r="G54" i="4"/>
  <c r="H54" i="4"/>
  <c r="F55" i="4"/>
  <c r="G55" i="4"/>
  <c r="H55" i="4"/>
  <c r="F56" i="4"/>
  <c r="G56" i="4"/>
  <c r="H56" i="4"/>
  <c r="F57" i="4"/>
  <c r="G57" i="4"/>
  <c r="H57" i="4"/>
  <c r="F58" i="4"/>
  <c r="G58" i="4"/>
  <c r="H58" i="4"/>
  <c r="F59" i="4"/>
  <c r="G59" i="4"/>
  <c r="H59" i="4"/>
  <c r="F60" i="4"/>
  <c r="G60" i="4"/>
  <c r="H60" i="4"/>
  <c r="F61" i="4"/>
  <c r="G61" i="4"/>
  <c r="H61" i="4"/>
  <c r="F62" i="4"/>
  <c r="G62" i="4"/>
  <c r="H62" i="4"/>
  <c r="F63" i="4"/>
  <c r="G63" i="4"/>
  <c r="H63" i="4"/>
  <c r="F64" i="4"/>
  <c r="G64" i="4"/>
  <c r="H64" i="4"/>
  <c r="F65" i="4"/>
  <c r="G65" i="4"/>
  <c r="H65" i="4"/>
  <c r="F66" i="4"/>
  <c r="G66" i="4"/>
  <c r="H66" i="4"/>
  <c r="F67" i="4"/>
  <c r="G67" i="4"/>
  <c r="H67" i="4"/>
  <c r="F68" i="4"/>
  <c r="G68" i="4"/>
  <c r="H68" i="4"/>
  <c r="F69" i="4"/>
  <c r="G69" i="4"/>
  <c r="H69" i="4"/>
  <c r="F70" i="4"/>
  <c r="G70" i="4"/>
  <c r="H70" i="4"/>
  <c r="F71" i="4"/>
  <c r="G71" i="4"/>
  <c r="H71" i="4"/>
  <c r="F72" i="4"/>
  <c r="G72" i="4"/>
  <c r="H72" i="4"/>
  <c r="F73" i="4"/>
  <c r="G73" i="4"/>
  <c r="H73" i="4"/>
  <c r="F74" i="4"/>
  <c r="G74" i="4"/>
  <c r="H74" i="4"/>
  <c r="F75" i="4"/>
  <c r="G75" i="4"/>
  <c r="H75" i="4"/>
  <c r="F76" i="4"/>
  <c r="G76" i="4"/>
  <c r="H76" i="4"/>
  <c r="F77" i="4"/>
  <c r="G77" i="4"/>
  <c r="H77" i="4"/>
  <c r="F78" i="4"/>
  <c r="G78" i="4"/>
  <c r="H78" i="4"/>
  <c r="F79" i="4"/>
  <c r="G79" i="4"/>
  <c r="H79" i="4"/>
  <c r="F80" i="4"/>
  <c r="G80" i="4"/>
  <c r="H80" i="4"/>
  <c r="F81" i="4"/>
  <c r="G81" i="4"/>
  <c r="H81" i="4"/>
  <c r="F82" i="4"/>
  <c r="G82" i="4"/>
  <c r="H82" i="4"/>
  <c r="F83" i="4"/>
  <c r="G83" i="4"/>
  <c r="H83" i="4"/>
  <c r="F84" i="4"/>
  <c r="G84" i="4"/>
  <c r="H84" i="4"/>
  <c r="F85" i="4"/>
  <c r="G85" i="4"/>
  <c r="H85" i="4"/>
  <c r="F86" i="4"/>
  <c r="G86" i="4"/>
  <c r="H86" i="4"/>
  <c r="F87" i="4"/>
  <c r="G87" i="4"/>
  <c r="H87" i="4"/>
  <c r="F88" i="4"/>
  <c r="G88" i="4"/>
  <c r="H88" i="4"/>
  <c r="F89" i="4"/>
  <c r="G89" i="4"/>
  <c r="H89" i="4"/>
  <c r="F90" i="4"/>
  <c r="G90" i="4"/>
  <c r="H90" i="4"/>
  <c r="F91" i="4"/>
  <c r="G91" i="4"/>
  <c r="H91" i="4"/>
  <c r="F92" i="4"/>
  <c r="G92" i="4"/>
  <c r="H92" i="4"/>
  <c r="F93" i="4"/>
  <c r="G93" i="4"/>
  <c r="H93" i="4"/>
  <c r="F94" i="4"/>
  <c r="G94" i="4"/>
  <c r="H94" i="4"/>
  <c r="F95" i="4"/>
  <c r="G95" i="4"/>
  <c r="H95" i="4"/>
  <c r="F96" i="4"/>
  <c r="G96" i="4"/>
  <c r="H96" i="4"/>
  <c r="F97" i="4"/>
  <c r="G97" i="4"/>
  <c r="H97" i="4"/>
  <c r="F98" i="4"/>
  <c r="G98" i="4"/>
  <c r="H98" i="4"/>
  <c r="F99" i="4"/>
  <c r="G99" i="4"/>
  <c r="H99" i="4"/>
  <c r="F100" i="4"/>
  <c r="G100" i="4"/>
  <c r="H100" i="4"/>
  <c r="F101" i="4"/>
  <c r="G101" i="4"/>
  <c r="H101" i="4"/>
  <c r="F102" i="4"/>
  <c r="G102" i="4"/>
  <c r="H102" i="4"/>
  <c r="F103" i="4"/>
  <c r="G103" i="4"/>
  <c r="H103" i="4"/>
  <c r="F104" i="4"/>
  <c r="G104" i="4"/>
  <c r="H104" i="4"/>
  <c r="F105" i="4"/>
  <c r="G105" i="4"/>
  <c r="H105" i="4"/>
  <c r="F106" i="4"/>
  <c r="G106" i="4"/>
  <c r="H106" i="4"/>
  <c r="F107" i="4"/>
  <c r="G107" i="4"/>
  <c r="H107" i="4"/>
  <c r="F108" i="4"/>
  <c r="G108" i="4"/>
  <c r="H108" i="4"/>
  <c r="F109" i="4"/>
  <c r="G109" i="4"/>
  <c r="H109" i="4"/>
  <c r="F110" i="4"/>
  <c r="G110" i="4"/>
  <c r="H110" i="4"/>
  <c r="F111" i="4"/>
  <c r="G111" i="4"/>
  <c r="H111" i="4"/>
  <c r="F112" i="4"/>
  <c r="G112" i="4"/>
  <c r="H112" i="4"/>
  <c r="F113" i="4"/>
  <c r="G113" i="4"/>
  <c r="H113" i="4"/>
  <c r="F114" i="4"/>
  <c r="G114" i="4"/>
  <c r="H114" i="4"/>
  <c r="F115" i="4"/>
  <c r="G115" i="4"/>
  <c r="H115" i="4"/>
  <c r="F116" i="4"/>
  <c r="G116" i="4"/>
  <c r="H116" i="4"/>
  <c r="F117" i="4"/>
  <c r="G117" i="4"/>
  <c r="H117" i="4"/>
  <c r="F118" i="4"/>
  <c r="G118" i="4"/>
  <c r="H118" i="4"/>
  <c r="F119" i="4"/>
  <c r="G119" i="4"/>
  <c r="H119" i="4"/>
  <c r="F120" i="4"/>
  <c r="G120" i="4"/>
  <c r="H120" i="4"/>
  <c r="F121" i="4"/>
  <c r="G121" i="4"/>
  <c r="H121" i="4"/>
  <c r="F122" i="4"/>
  <c r="G122" i="4"/>
  <c r="H122" i="4"/>
  <c r="F123" i="4"/>
  <c r="G123" i="4"/>
  <c r="H123" i="4"/>
  <c r="F124" i="4"/>
  <c r="G124" i="4"/>
  <c r="H124" i="4"/>
  <c r="F125" i="4"/>
  <c r="G125" i="4"/>
  <c r="H125" i="4"/>
  <c r="F126" i="4"/>
  <c r="G126" i="4"/>
  <c r="H126" i="4"/>
  <c r="F127" i="4"/>
  <c r="G127" i="4"/>
  <c r="H127" i="4"/>
  <c r="F128" i="4"/>
  <c r="G128" i="4"/>
  <c r="H128" i="4"/>
  <c r="F129" i="4"/>
  <c r="G129" i="4"/>
  <c r="H129" i="4"/>
  <c r="F130" i="4"/>
  <c r="G130" i="4"/>
  <c r="H130" i="4"/>
  <c r="F131" i="4"/>
  <c r="G131" i="4"/>
  <c r="H131" i="4"/>
  <c r="F132" i="4"/>
  <c r="G132" i="4"/>
  <c r="H132" i="4"/>
  <c r="F133" i="4"/>
  <c r="G133" i="4"/>
  <c r="H133" i="4"/>
  <c r="F134" i="4"/>
  <c r="G134" i="4"/>
  <c r="H134" i="4"/>
  <c r="F135" i="4"/>
  <c r="G135" i="4"/>
  <c r="H135" i="4"/>
  <c r="F136" i="4"/>
  <c r="G136" i="4"/>
  <c r="H136" i="4"/>
  <c r="F137" i="4"/>
  <c r="G137" i="4"/>
  <c r="H137" i="4"/>
  <c r="F138" i="4"/>
  <c r="G138" i="4"/>
  <c r="H138" i="4"/>
  <c r="F139" i="4"/>
  <c r="G139" i="4"/>
  <c r="H139" i="4"/>
  <c r="F140" i="4"/>
  <c r="G140" i="4"/>
  <c r="H140" i="4"/>
  <c r="F141" i="4"/>
  <c r="G141" i="4"/>
  <c r="H141" i="4"/>
  <c r="F142" i="4"/>
  <c r="G142" i="4"/>
  <c r="H142" i="4"/>
  <c r="F143" i="4"/>
  <c r="G143" i="4"/>
  <c r="H143" i="4"/>
  <c r="F144" i="4"/>
  <c r="G144" i="4"/>
  <c r="H144" i="4"/>
  <c r="F145" i="4"/>
  <c r="G145" i="4"/>
  <c r="H145" i="4"/>
  <c r="F146" i="4"/>
  <c r="G146" i="4"/>
  <c r="H146" i="4"/>
  <c r="F147" i="4"/>
  <c r="G147" i="4"/>
  <c r="H147" i="4"/>
  <c r="F148" i="4"/>
  <c r="G148" i="4"/>
  <c r="H148" i="4"/>
  <c r="F149" i="4"/>
  <c r="G149" i="4"/>
  <c r="H149" i="4"/>
  <c r="F150" i="4"/>
  <c r="G150" i="4"/>
  <c r="H150" i="4"/>
  <c r="F151" i="4"/>
  <c r="G151" i="4"/>
  <c r="H151" i="4"/>
  <c r="F152" i="4"/>
  <c r="G152" i="4"/>
  <c r="H152" i="4"/>
  <c r="F153" i="4"/>
  <c r="G153" i="4"/>
  <c r="H153" i="4"/>
  <c r="F154" i="4"/>
  <c r="G154" i="4"/>
  <c r="H154" i="4"/>
  <c r="F155" i="4"/>
  <c r="G155" i="4"/>
  <c r="H155" i="4"/>
  <c r="F156" i="4"/>
  <c r="G156" i="4"/>
  <c r="H156" i="4"/>
  <c r="F157" i="4"/>
  <c r="G157" i="4"/>
  <c r="H157" i="4"/>
  <c r="F158" i="4"/>
  <c r="G158" i="4"/>
  <c r="H158" i="4"/>
  <c r="F159" i="4"/>
  <c r="G159" i="4"/>
  <c r="H159" i="4"/>
  <c r="F160" i="4"/>
  <c r="G160" i="4"/>
  <c r="H160" i="4"/>
  <c r="F161" i="4"/>
  <c r="G161" i="4"/>
  <c r="H161" i="4"/>
  <c r="F162" i="4"/>
  <c r="G162" i="4"/>
  <c r="H162" i="4"/>
  <c r="F163" i="4"/>
  <c r="G163" i="4"/>
  <c r="H163" i="4"/>
  <c r="F164" i="4"/>
  <c r="G164" i="4"/>
  <c r="H164" i="4"/>
  <c r="F165" i="4"/>
  <c r="G165" i="4"/>
  <c r="H165" i="4"/>
  <c r="F166" i="4"/>
  <c r="G166" i="4"/>
  <c r="H166" i="4"/>
  <c r="F167" i="4"/>
  <c r="G167" i="4"/>
  <c r="H167" i="4"/>
  <c r="F168" i="4"/>
  <c r="G168" i="4"/>
  <c r="H168" i="4"/>
  <c r="F169" i="4"/>
  <c r="G169" i="4"/>
  <c r="H169" i="4"/>
  <c r="F170" i="4"/>
  <c r="G170" i="4"/>
  <c r="H170" i="4"/>
  <c r="F171" i="4"/>
  <c r="G171" i="4"/>
  <c r="H171" i="4"/>
  <c r="F172" i="4"/>
  <c r="G172" i="4"/>
  <c r="H172" i="4"/>
  <c r="F173" i="4"/>
  <c r="G173" i="4"/>
  <c r="H173" i="4"/>
  <c r="F174" i="4"/>
  <c r="G174" i="4"/>
  <c r="H174" i="4"/>
  <c r="F175" i="4"/>
  <c r="G175" i="4"/>
  <c r="H175" i="4"/>
  <c r="F176" i="4"/>
  <c r="G176" i="4"/>
  <c r="H176" i="4"/>
  <c r="F177" i="4"/>
  <c r="G177" i="4"/>
  <c r="H177" i="4"/>
  <c r="F178" i="4"/>
  <c r="G178" i="4"/>
  <c r="H178" i="4"/>
  <c r="F179" i="4"/>
  <c r="G179" i="4"/>
  <c r="H179" i="4"/>
  <c r="F180" i="4"/>
  <c r="G180" i="4"/>
  <c r="H180" i="4"/>
  <c r="F181" i="4"/>
  <c r="G181" i="4"/>
  <c r="H181" i="4"/>
  <c r="F182" i="4"/>
  <c r="G182" i="4"/>
  <c r="H182" i="4"/>
  <c r="F183" i="4"/>
  <c r="G183" i="4"/>
  <c r="H183" i="4"/>
  <c r="F184" i="4"/>
  <c r="G184" i="4"/>
  <c r="H184" i="4"/>
  <c r="F185" i="4"/>
  <c r="G185" i="4"/>
  <c r="H185" i="4"/>
  <c r="F186" i="4"/>
  <c r="G186" i="4"/>
  <c r="H186" i="4"/>
  <c r="F187" i="4"/>
  <c r="G187" i="4"/>
  <c r="H187" i="4"/>
  <c r="F188" i="4"/>
  <c r="G188" i="4"/>
  <c r="H188" i="4"/>
  <c r="F189" i="4"/>
  <c r="G189" i="4"/>
  <c r="H189" i="4"/>
  <c r="F190" i="4"/>
  <c r="G190" i="4"/>
  <c r="H190" i="4"/>
  <c r="F191" i="4"/>
  <c r="G191" i="4"/>
  <c r="H191" i="4"/>
  <c r="F192" i="4"/>
  <c r="G192" i="4"/>
  <c r="H192" i="4"/>
  <c r="F193" i="4"/>
  <c r="G193" i="4"/>
  <c r="H193" i="4"/>
  <c r="F194" i="4"/>
  <c r="G194" i="4"/>
  <c r="H194" i="4"/>
  <c r="F195" i="4"/>
  <c r="G195" i="4"/>
  <c r="H195" i="4"/>
  <c r="F196" i="4"/>
  <c r="G196" i="4"/>
  <c r="H196" i="4"/>
  <c r="F197" i="4"/>
  <c r="G197" i="4"/>
  <c r="H197" i="4"/>
  <c r="F198" i="4"/>
  <c r="G198" i="4"/>
  <c r="H198" i="4"/>
  <c r="F199" i="4"/>
  <c r="G199" i="4"/>
  <c r="H199" i="4"/>
  <c r="F200" i="4"/>
  <c r="G200" i="4"/>
  <c r="H200" i="4"/>
  <c r="F201" i="4"/>
  <c r="G201" i="4"/>
  <c r="H201" i="4"/>
  <c r="F202" i="4"/>
  <c r="G202" i="4"/>
  <c r="H202" i="4"/>
  <c r="F203" i="4"/>
  <c r="G203" i="4"/>
  <c r="H203" i="4"/>
  <c r="F204" i="4"/>
  <c r="G204" i="4"/>
  <c r="H204" i="4"/>
  <c r="F205" i="4"/>
  <c r="G205" i="4"/>
  <c r="H205" i="4"/>
  <c r="F206" i="4"/>
  <c r="G206" i="4"/>
  <c r="H206" i="4"/>
  <c r="F207" i="4"/>
  <c r="G207" i="4"/>
  <c r="H207" i="4"/>
  <c r="F208" i="4"/>
  <c r="G208" i="4"/>
  <c r="H208" i="4"/>
  <c r="F209" i="4"/>
  <c r="G209" i="4"/>
  <c r="H209" i="4"/>
  <c r="F210" i="4"/>
  <c r="G210" i="4"/>
  <c r="H210" i="4"/>
  <c r="F211" i="4"/>
  <c r="G211" i="4"/>
  <c r="H211" i="4"/>
  <c r="F212" i="4"/>
  <c r="G212" i="4"/>
  <c r="H212" i="4"/>
  <c r="F213" i="4"/>
  <c r="G213" i="4"/>
  <c r="H213" i="4"/>
  <c r="F214" i="4"/>
  <c r="G214" i="4"/>
  <c r="H214" i="4"/>
  <c r="F215" i="4"/>
  <c r="G215" i="4"/>
  <c r="H215" i="4"/>
  <c r="F216" i="4"/>
  <c r="G216" i="4"/>
  <c r="H216" i="4"/>
  <c r="F217" i="4"/>
  <c r="G217" i="4"/>
  <c r="H217" i="4"/>
  <c r="F218" i="4"/>
  <c r="G218" i="4"/>
  <c r="H218" i="4"/>
  <c r="F219" i="4"/>
  <c r="G219" i="4"/>
  <c r="H219" i="4"/>
  <c r="F220" i="4"/>
  <c r="G220" i="4"/>
  <c r="H220" i="4"/>
  <c r="F221" i="4"/>
  <c r="G221" i="4"/>
  <c r="H221" i="4"/>
  <c r="F222" i="4"/>
  <c r="G222" i="4"/>
  <c r="H222" i="4"/>
  <c r="F223" i="4"/>
  <c r="G223" i="4"/>
  <c r="H223" i="4"/>
  <c r="F224" i="4"/>
  <c r="G224" i="4"/>
  <c r="H224" i="4"/>
  <c r="F225" i="4"/>
  <c r="G225" i="4"/>
  <c r="H225" i="4"/>
  <c r="F226" i="4"/>
  <c r="G226" i="4"/>
  <c r="H226" i="4"/>
  <c r="F227" i="4"/>
  <c r="G227" i="4"/>
  <c r="H227" i="4"/>
  <c r="F228" i="4"/>
  <c r="G228" i="4"/>
  <c r="H228" i="4"/>
  <c r="F229" i="4"/>
  <c r="G229" i="4"/>
  <c r="H229" i="4"/>
  <c r="F230" i="4"/>
  <c r="G230" i="4"/>
  <c r="H230" i="4"/>
  <c r="F231" i="4"/>
  <c r="G231" i="4"/>
  <c r="H231" i="4"/>
  <c r="F232" i="4"/>
  <c r="G232" i="4"/>
  <c r="H232" i="4"/>
  <c r="F233" i="4"/>
  <c r="G233" i="4"/>
  <c r="H233" i="4"/>
  <c r="F234" i="4"/>
  <c r="G234" i="4"/>
  <c r="H234" i="4"/>
  <c r="F235" i="4"/>
  <c r="G235" i="4"/>
  <c r="H235" i="4"/>
  <c r="F236" i="4"/>
  <c r="G236" i="4"/>
  <c r="H236" i="4"/>
  <c r="F237" i="4"/>
  <c r="G237" i="4"/>
  <c r="H237" i="4"/>
  <c r="F238" i="4"/>
  <c r="G238" i="4"/>
  <c r="H238" i="4"/>
  <c r="F239" i="4"/>
  <c r="G239" i="4"/>
  <c r="H239" i="4"/>
  <c r="F240" i="4"/>
  <c r="G240" i="4"/>
  <c r="H240" i="4"/>
  <c r="F241" i="4"/>
  <c r="G241" i="4"/>
  <c r="H241" i="4"/>
  <c r="F242" i="4"/>
  <c r="G242" i="4"/>
  <c r="H242" i="4"/>
  <c r="F243" i="4"/>
  <c r="G243" i="4"/>
  <c r="H243" i="4"/>
  <c r="F244" i="4"/>
  <c r="G244" i="4"/>
  <c r="H244" i="4"/>
  <c r="F245" i="4"/>
  <c r="G245" i="4"/>
  <c r="H245" i="4"/>
  <c r="F246" i="4"/>
  <c r="G246" i="4"/>
  <c r="H246" i="4"/>
  <c r="F247" i="4"/>
  <c r="G247" i="4"/>
  <c r="H247" i="4"/>
  <c r="F248" i="4"/>
  <c r="G248" i="4"/>
  <c r="H248" i="4"/>
  <c r="F249" i="4"/>
  <c r="G249" i="4"/>
  <c r="H249" i="4"/>
  <c r="F250" i="4"/>
  <c r="G250" i="4"/>
  <c r="H250" i="4"/>
  <c r="F251" i="4"/>
  <c r="G251" i="4"/>
  <c r="H251" i="4"/>
  <c r="F252" i="4"/>
  <c r="G252" i="4"/>
  <c r="H252" i="4"/>
  <c r="F253" i="4"/>
  <c r="G253" i="4"/>
  <c r="H253" i="4"/>
  <c r="F254" i="4"/>
  <c r="G254" i="4"/>
  <c r="H254" i="4"/>
  <c r="F255" i="4"/>
  <c r="G255" i="4"/>
  <c r="H255" i="4"/>
  <c r="F256" i="4"/>
  <c r="G256" i="4"/>
  <c r="H256" i="4"/>
  <c r="F257" i="4"/>
  <c r="G257" i="4"/>
  <c r="H257" i="4"/>
  <c r="F258" i="4"/>
  <c r="G258" i="4"/>
  <c r="H258" i="4"/>
  <c r="F259" i="4"/>
  <c r="G259" i="4"/>
  <c r="H259" i="4"/>
  <c r="F260" i="4"/>
  <c r="G260" i="4"/>
  <c r="H260" i="4"/>
  <c r="F261" i="4"/>
  <c r="G261" i="4"/>
  <c r="H261" i="4"/>
  <c r="F262" i="4"/>
  <c r="G262" i="4"/>
  <c r="H262" i="4"/>
  <c r="F263" i="4"/>
  <c r="G263" i="4"/>
  <c r="H263" i="4"/>
  <c r="F264" i="4"/>
  <c r="G264" i="4"/>
  <c r="H264" i="4"/>
  <c r="F265" i="4"/>
  <c r="G265" i="4"/>
  <c r="H265" i="4"/>
  <c r="F266" i="4"/>
  <c r="G266" i="4"/>
  <c r="H266" i="4"/>
  <c r="F267" i="4"/>
  <c r="G267" i="4"/>
  <c r="H267" i="4"/>
  <c r="F268" i="4"/>
  <c r="G268" i="4"/>
  <c r="H268" i="4"/>
  <c r="F269" i="4"/>
  <c r="G269" i="4"/>
  <c r="H269" i="4"/>
  <c r="F270" i="4"/>
  <c r="G270" i="4"/>
  <c r="H270" i="4"/>
  <c r="F271" i="4"/>
  <c r="G271" i="4"/>
  <c r="H271" i="4"/>
  <c r="F272" i="4"/>
  <c r="G272" i="4"/>
  <c r="H272" i="4"/>
  <c r="F273" i="4"/>
  <c r="G273" i="4"/>
  <c r="H273" i="4"/>
  <c r="F274" i="4"/>
  <c r="G274" i="4"/>
  <c r="H274" i="4"/>
  <c r="F275" i="4"/>
  <c r="G275" i="4"/>
  <c r="H275" i="4"/>
  <c r="F276" i="4"/>
  <c r="G276" i="4"/>
  <c r="H276" i="4"/>
  <c r="F277" i="4"/>
  <c r="G277" i="4"/>
  <c r="H277" i="4"/>
  <c r="F278" i="4"/>
  <c r="G278" i="4"/>
  <c r="H278" i="4"/>
  <c r="F279" i="4"/>
  <c r="G279" i="4"/>
  <c r="H279" i="4"/>
  <c r="F280" i="4"/>
  <c r="G280" i="4"/>
  <c r="H280" i="4"/>
  <c r="F281" i="4"/>
  <c r="G281" i="4"/>
  <c r="H281" i="4"/>
  <c r="F282" i="4"/>
  <c r="G282" i="4"/>
  <c r="H282" i="4"/>
  <c r="F283" i="4"/>
  <c r="G283" i="4"/>
  <c r="H283" i="4"/>
  <c r="F284" i="4"/>
  <c r="G284" i="4"/>
  <c r="H284" i="4"/>
  <c r="F285" i="4"/>
  <c r="G285" i="4"/>
  <c r="H285" i="4"/>
  <c r="F286" i="4"/>
  <c r="G286" i="4"/>
  <c r="H286" i="4"/>
  <c r="F287" i="4"/>
  <c r="G287" i="4"/>
  <c r="H287" i="4"/>
  <c r="F288" i="4"/>
  <c r="G288" i="4"/>
  <c r="H288" i="4"/>
  <c r="F289" i="4"/>
  <c r="G289" i="4"/>
  <c r="H289" i="4"/>
  <c r="F290" i="4"/>
  <c r="G290" i="4"/>
  <c r="H290" i="4"/>
  <c r="F291" i="4"/>
  <c r="G291" i="4"/>
  <c r="H291" i="4"/>
  <c r="F292" i="4"/>
  <c r="G292" i="4"/>
  <c r="H292" i="4"/>
  <c r="F293" i="4"/>
  <c r="G293" i="4"/>
  <c r="H293" i="4"/>
  <c r="F294" i="4"/>
  <c r="G294" i="4"/>
  <c r="H294" i="4"/>
  <c r="F295" i="4"/>
  <c r="G295" i="4"/>
  <c r="H295" i="4"/>
  <c r="F296" i="4"/>
  <c r="G296" i="4"/>
  <c r="H296" i="4"/>
  <c r="F297" i="4"/>
  <c r="G297" i="4"/>
  <c r="H297" i="4"/>
  <c r="F298" i="4"/>
  <c r="G298" i="4"/>
  <c r="H298" i="4"/>
  <c r="F299" i="4"/>
  <c r="G299" i="4"/>
  <c r="H299" i="4"/>
  <c r="F300" i="4"/>
  <c r="G300" i="4"/>
  <c r="H300" i="4"/>
  <c r="F301" i="4"/>
  <c r="G301" i="4"/>
  <c r="H301" i="4"/>
  <c r="F302" i="4"/>
  <c r="G302" i="4"/>
  <c r="H302" i="4"/>
  <c r="F303" i="4"/>
  <c r="G303" i="4"/>
  <c r="H303" i="4"/>
  <c r="F304" i="4"/>
  <c r="G304" i="4"/>
  <c r="H304" i="4"/>
  <c r="F305" i="4"/>
  <c r="G305" i="4"/>
  <c r="H305" i="4"/>
  <c r="F306" i="4"/>
  <c r="G306" i="4"/>
  <c r="H306" i="4"/>
  <c r="F307" i="4"/>
  <c r="G307" i="4"/>
  <c r="H307" i="4"/>
  <c r="F308" i="4"/>
  <c r="G308" i="4"/>
  <c r="H308" i="4"/>
  <c r="F309" i="4"/>
  <c r="G309" i="4"/>
  <c r="H309" i="4"/>
  <c r="F310" i="4"/>
  <c r="G310" i="4"/>
  <c r="H310" i="4"/>
  <c r="F311" i="4"/>
  <c r="G311" i="4"/>
  <c r="H311" i="4"/>
  <c r="F312" i="4"/>
  <c r="G312" i="4"/>
  <c r="H312" i="4"/>
  <c r="F313" i="4"/>
  <c r="G313" i="4"/>
  <c r="H313" i="4"/>
  <c r="F314" i="4"/>
  <c r="G314" i="4"/>
  <c r="H314" i="4"/>
  <c r="F315" i="4"/>
  <c r="G315" i="4"/>
  <c r="H315" i="4"/>
  <c r="F316" i="4"/>
  <c r="G316" i="4"/>
  <c r="H316" i="4"/>
  <c r="F317" i="4"/>
  <c r="G317" i="4"/>
  <c r="H317" i="4"/>
  <c r="F318" i="4"/>
  <c r="G318" i="4"/>
  <c r="H318" i="4"/>
  <c r="F319" i="4"/>
  <c r="G319" i="4"/>
  <c r="H319" i="4"/>
  <c r="F320" i="4"/>
  <c r="G320" i="4"/>
  <c r="H320" i="4"/>
  <c r="F321" i="4"/>
  <c r="G321" i="4"/>
  <c r="H321" i="4"/>
  <c r="F322" i="4"/>
  <c r="G322" i="4"/>
  <c r="H322" i="4"/>
  <c r="F323" i="4"/>
  <c r="G323" i="4"/>
  <c r="H323" i="4"/>
  <c r="F324" i="4"/>
  <c r="G324" i="4"/>
  <c r="H324" i="4"/>
  <c r="F325" i="4"/>
  <c r="G325" i="4"/>
  <c r="H325" i="4"/>
  <c r="F326" i="4"/>
  <c r="G326" i="4"/>
  <c r="H326" i="4"/>
  <c r="F327" i="4"/>
  <c r="G327" i="4"/>
  <c r="H327" i="4"/>
  <c r="F328" i="4"/>
  <c r="G328" i="4"/>
  <c r="H328" i="4"/>
  <c r="F329" i="4"/>
  <c r="G329" i="4"/>
  <c r="H329" i="4"/>
  <c r="F330" i="4"/>
  <c r="G330" i="4"/>
  <c r="H330" i="4"/>
  <c r="F331" i="4"/>
  <c r="G331" i="4"/>
  <c r="H331" i="4"/>
  <c r="F332" i="4"/>
  <c r="G332" i="4"/>
  <c r="H332" i="4"/>
  <c r="F333" i="4"/>
  <c r="G333" i="4"/>
  <c r="H333" i="4"/>
  <c r="F334" i="4"/>
  <c r="G334" i="4"/>
  <c r="H334" i="4"/>
  <c r="F335" i="4"/>
  <c r="G335" i="4"/>
  <c r="H335" i="4"/>
  <c r="F336" i="4"/>
  <c r="G336" i="4"/>
  <c r="H336" i="4"/>
  <c r="F337" i="4"/>
  <c r="G337" i="4"/>
  <c r="H337" i="4"/>
  <c r="F338" i="4"/>
  <c r="G338" i="4"/>
  <c r="H338" i="4"/>
  <c r="F339" i="4"/>
  <c r="G339" i="4"/>
  <c r="H339" i="4"/>
  <c r="F340" i="4"/>
  <c r="G340" i="4"/>
  <c r="H340" i="4"/>
  <c r="F341" i="4"/>
  <c r="G341" i="4"/>
  <c r="H341" i="4"/>
  <c r="F342" i="4"/>
  <c r="G342" i="4"/>
  <c r="H342" i="4"/>
  <c r="F343" i="4"/>
  <c r="G343" i="4"/>
  <c r="H343" i="4"/>
  <c r="F344" i="4"/>
  <c r="G344" i="4"/>
  <c r="H344" i="4"/>
  <c r="F345" i="4"/>
  <c r="G345" i="4"/>
  <c r="H345" i="4"/>
  <c r="F346" i="4"/>
  <c r="G346" i="4"/>
  <c r="H346" i="4"/>
  <c r="F347" i="4"/>
  <c r="G347" i="4"/>
  <c r="H347" i="4"/>
  <c r="F348" i="4"/>
  <c r="G348" i="4"/>
  <c r="H348" i="4"/>
  <c r="F349" i="4"/>
  <c r="G349" i="4"/>
  <c r="H349" i="4"/>
  <c r="F350" i="4"/>
  <c r="G350" i="4"/>
  <c r="H350" i="4"/>
  <c r="F351" i="4"/>
  <c r="G351" i="4"/>
  <c r="H351" i="4"/>
  <c r="F352" i="4"/>
  <c r="G352" i="4"/>
  <c r="H352" i="4"/>
  <c r="F353" i="4"/>
  <c r="G353" i="4"/>
  <c r="H353" i="4"/>
  <c r="F354" i="4"/>
  <c r="G354" i="4"/>
  <c r="H354" i="4"/>
  <c r="F355" i="4"/>
  <c r="G355" i="4"/>
  <c r="H355" i="4"/>
  <c r="F356" i="4"/>
  <c r="G356" i="4"/>
  <c r="H356" i="4"/>
  <c r="F357" i="4"/>
  <c r="G357" i="4"/>
  <c r="H357" i="4"/>
  <c r="F358" i="4"/>
  <c r="G358" i="4"/>
  <c r="H358" i="4"/>
  <c r="F359" i="4"/>
  <c r="G359" i="4"/>
  <c r="H359" i="4"/>
  <c r="F360" i="4"/>
  <c r="G360" i="4"/>
  <c r="H360" i="4"/>
  <c r="F361" i="4"/>
  <c r="G361" i="4"/>
  <c r="H361" i="4"/>
  <c r="F362" i="4"/>
  <c r="G362" i="4"/>
  <c r="H362" i="4"/>
  <c r="F363" i="4"/>
  <c r="G363" i="4"/>
  <c r="H363" i="4"/>
  <c r="F364" i="4"/>
  <c r="G364" i="4"/>
  <c r="H364" i="4"/>
  <c r="F365" i="4"/>
  <c r="G365" i="4"/>
  <c r="H365" i="4"/>
  <c r="F366" i="4"/>
  <c r="G366" i="4"/>
  <c r="H366" i="4"/>
  <c r="F367" i="4"/>
  <c r="G367" i="4"/>
  <c r="H367" i="4"/>
  <c r="F368" i="4"/>
  <c r="G368" i="4"/>
  <c r="H368" i="4"/>
  <c r="F369" i="4"/>
  <c r="G369" i="4"/>
  <c r="H369" i="4"/>
  <c r="F370" i="4"/>
  <c r="G370" i="4"/>
  <c r="H370" i="4"/>
  <c r="F371" i="4"/>
  <c r="G371" i="4"/>
  <c r="H371" i="4"/>
  <c r="F372" i="4"/>
  <c r="G372" i="4"/>
  <c r="H372" i="4"/>
  <c r="F373" i="4"/>
  <c r="G373" i="4"/>
  <c r="H373" i="4"/>
  <c r="F374" i="4"/>
  <c r="G374" i="4"/>
  <c r="H374" i="4"/>
  <c r="F375" i="4"/>
  <c r="G375" i="4"/>
  <c r="H375" i="4"/>
  <c r="F376" i="4"/>
  <c r="G376" i="4"/>
  <c r="H376" i="4"/>
  <c r="F377" i="4"/>
  <c r="G377" i="4"/>
  <c r="H377" i="4"/>
  <c r="F378" i="4"/>
  <c r="G378" i="4"/>
  <c r="H378" i="4"/>
  <c r="F379" i="4"/>
  <c r="G379" i="4"/>
  <c r="H379" i="4"/>
  <c r="F380" i="4"/>
  <c r="G380" i="4"/>
  <c r="H380" i="4"/>
  <c r="F381" i="4"/>
  <c r="G381" i="4"/>
  <c r="H381" i="4"/>
  <c r="F382" i="4"/>
  <c r="G382" i="4"/>
  <c r="H382" i="4"/>
  <c r="F383" i="4"/>
  <c r="G383" i="4"/>
  <c r="H383" i="4"/>
  <c r="F384" i="4"/>
  <c r="G384" i="4"/>
  <c r="H384" i="4"/>
  <c r="F385" i="4"/>
  <c r="G385" i="4"/>
  <c r="H385" i="4"/>
  <c r="F386" i="4"/>
  <c r="G386" i="4"/>
  <c r="H386" i="4"/>
  <c r="F387" i="4"/>
  <c r="G387" i="4"/>
  <c r="H387" i="4"/>
  <c r="F388" i="4"/>
  <c r="G388" i="4"/>
  <c r="H388" i="4"/>
  <c r="F389" i="4"/>
  <c r="G389" i="4"/>
  <c r="H389" i="4"/>
  <c r="F390" i="4"/>
  <c r="G390" i="4"/>
  <c r="H390" i="4"/>
  <c r="F391" i="4"/>
  <c r="G391" i="4"/>
  <c r="H391" i="4"/>
  <c r="F392" i="4"/>
  <c r="G392" i="4"/>
  <c r="H392" i="4"/>
  <c r="F393" i="4"/>
  <c r="G393" i="4"/>
  <c r="H393" i="4"/>
  <c r="F394" i="4"/>
  <c r="G394" i="4"/>
  <c r="H394" i="4"/>
  <c r="F395" i="4"/>
  <c r="G395" i="4"/>
  <c r="H395" i="4"/>
  <c r="F396" i="4"/>
  <c r="G396" i="4"/>
  <c r="H396" i="4"/>
  <c r="F397" i="4"/>
  <c r="G397" i="4"/>
  <c r="H397" i="4"/>
  <c r="F398" i="4"/>
  <c r="G398" i="4"/>
  <c r="H398" i="4"/>
  <c r="F399" i="4"/>
  <c r="G399" i="4"/>
  <c r="H399" i="4"/>
  <c r="F400" i="4"/>
  <c r="G400" i="4"/>
  <c r="H400" i="4"/>
  <c r="F401" i="4"/>
  <c r="G401" i="4"/>
  <c r="H401" i="4"/>
  <c r="F402" i="4"/>
  <c r="G402" i="4"/>
  <c r="H402" i="4"/>
  <c r="F403" i="4"/>
  <c r="G403" i="4"/>
  <c r="H403" i="4"/>
  <c r="F404" i="4"/>
  <c r="G404" i="4"/>
  <c r="H404" i="4"/>
  <c r="F405" i="4"/>
  <c r="G405" i="4"/>
  <c r="H405" i="4"/>
  <c r="F406" i="4"/>
  <c r="G406" i="4"/>
  <c r="H406" i="4"/>
  <c r="F407" i="4"/>
  <c r="G407" i="4"/>
  <c r="H407" i="4"/>
  <c r="F408" i="4"/>
  <c r="G408" i="4"/>
  <c r="H408" i="4"/>
  <c r="F409" i="4"/>
  <c r="G409" i="4"/>
  <c r="H409" i="4"/>
  <c r="F410" i="4"/>
  <c r="G410" i="4"/>
  <c r="H410" i="4"/>
  <c r="F411" i="4"/>
  <c r="G411" i="4"/>
  <c r="H411" i="4"/>
  <c r="F412" i="4"/>
  <c r="G412" i="4"/>
  <c r="H412" i="4"/>
  <c r="F413" i="4"/>
  <c r="G413" i="4"/>
  <c r="H413" i="4"/>
  <c r="F414" i="4"/>
  <c r="G414" i="4"/>
  <c r="H414" i="4"/>
  <c r="F415" i="4"/>
  <c r="G415" i="4"/>
  <c r="H415" i="4"/>
  <c r="F416" i="4"/>
  <c r="G416" i="4"/>
  <c r="H416" i="4"/>
  <c r="F417" i="4"/>
  <c r="G417" i="4"/>
  <c r="H417" i="4"/>
  <c r="F418" i="4"/>
  <c r="G418" i="4"/>
  <c r="H418" i="4"/>
  <c r="F419" i="4"/>
  <c r="G419" i="4"/>
  <c r="H419" i="4"/>
  <c r="F420" i="4"/>
  <c r="G420" i="4"/>
  <c r="H420" i="4"/>
  <c r="F421" i="4"/>
  <c r="G421" i="4"/>
  <c r="H421" i="4"/>
  <c r="F422" i="4"/>
  <c r="G422" i="4"/>
  <c r="H422" i="4"/>
  <c r="F423" i="4"/>
  <c r="G423" i="4"/>
  <c r="H423" i="4"/>
  <c r="F424" i="4"/>
  <c r="G424" i="4"/>
  <c r="H424" i="4"/>
  <c r="F425" i="4"/>
  <c r="G425" i="4"/>
  <c r="H425" i="4"/>
  <c r="G19" i="4"/>
  <c r="H19" i="4"/>
  <c r="F19" i="4"/>
</calcChain>
</file>

<file path=xl/sharedStrings.xml><?xml version="1.0" encoding="utf-8"?>
<sst xmlns="http://schemas.openxmlformats.org/spreadsheetml/2006/main" count="1447" uniqueCount="634">
  <si>
    <t>통계표</t>
  </si>
  <si>
    <t>항목명1</t>
  </si>
  <si>
    <t>단위</t>
  </si>
  <si>
    <t>변환</t>
  </si>
  <si>
    <t>1970/01</t>
  </si>
  <si>
    <t>1970/02</t>
  </si>
  <si>
    <t>1970/03</t>
  </si>
  <si>
    <t>1970/04</t>
  </si>
  <si>
    <t>1970/05</t>
  </si>
  <si>
    <t>1970/06</t>
  </si>
  <si>
    <t>1970/07</t>
  </si>
  <si>
    <t>1970/08</t>
  </si>
  <si>
    <t>1970/09</t>
  </si>
  <si>
    <t>1970/10</t>
  </si>
  <si>
    <t>1970/11</t>
  </si>
  <si>
    <t>1970/12</t>
  </si>
  <si>
    <t>1971/01</t>
  </si>
  <si>
    <t>1971/02</t>
  </si>
  <si>
    <t>1971/03</t>
  </si>
  <si>
    <t>1971/04</t>
  </si>
  <si>
    <t>1971/05</t>
  </si>
  <si>
    <t>1971/06</t>
  </si>
  <si>
    <t>1971/07</t>
  </si>
  <si>
    <t>1971/08</t>
  </si>
  <si>
    <t>1971/09</t>
  </si>
  <si>
    <t>1971/10</t>
  </si>
  <si>
    <t>1971/11</t>
  </si>
  <si>
    <t>1971/12</t>
  </si>
  <si>
    <t>1972/01</t>
  </si>
  <si>
    <t>1972/02</t>
  </si>
  <si>
    <t>1972/03</t>
  </si>
  <si>
    <t>1972/04</t>
  </si>
  <si>
    <t>1972/05</t>
  </si>
  <si>
    <t>1972/06</t>
  </si>
  <si>
    <t>1972/07</t>
  </si>
  <si>
    <t>1972/08</t>
  </si>
  <si>
    <t>1972/09</t>
  </si>
  <si>
    <t>1972/10</t>
  </si>
  <si>
    <t>1972/11</t>
  </si>
  <si>
    <t>1972/12</t>
  </si>
  <si>
    <t>1973/01</t>
  </si>
  <si>
    <t>1973/02</t>
  </si>
  <si>
    <t>1973/03</t>
  </si>
  <si>
    <t>1973/04</t>
  </si>
  <si>
    <t>1973/05</t>
  </si>
  <si>
    <t>1973/06</t>
  </si>
  <si>
    <t>1973/07</t>
  </si>
  <si>
    <t>1973/08</t>
  </si>
  <si>
    <t>1973/09</t>
  </si>
  <si>
    <t>1973/10</t>
  </si>
  <si>
    <t>1973/11</t>
  </si>
  <si>
    <t>1973/12</t>
  </si>
  <si>
    <t>1974/01</t>
  </si>
  <si>
    <t>1974/02</t>
  </si>
  <si>
    <t>1974/03</t>
  </si>
  <si>
    <t>1974/04</t>
  </si>
  <si>
    <t>1974/05</t>
  </si>
  <si>
    <t>1974/06</t>
  </si>
  <si>
    <t>1974/07</t>
  </si>
  <si>
    <t>1974/08</t>
  </si>
  <si>
    <t>1974/09</t>
  </si>
  <si>
    <t>1974/10</t>
  </si>
  <si>
    <t>1974/11</t>
  </si>
  <si>
    <t>1974/12</t>
  </si>
  <si>
    <t>1975/01</t>
  </si>
  <si>
    <t>1975/02</t>
  </si>
  <si>
    <t>1975/03</t>
  </si>
  <si>
    <t>1975/04</t>
  </si>
  <si>
    <t>1975/05</t>
  </si>
  <si>
    <t>1975/06</t>
  </si>
  <si>
    <t>1975/07</t>
  </si>
  <si>
    <t>1975/08</t>
  </si>
  <si>
    <t>1975/09</t>
  </si>
  <si>
    <t>1975/10</t>
  </si>
  <si>
    <t>1975/11</t>
  </si>
  <si>
    <t>1975/12</t>
  </si>
  <si>
    <t>1976/01</t>
  </si>
  <si>
    <t>1976/02</t>
  </si>
  <si>
    <t>1976/03</t>
  </si>
  <si>
    <t>1976/04</t>
  </si>
  <si>
    <t>1976/05</t>
  </si>
  <si>
    <t>1976/06</t>
  </si>
  <si>
    <t>1976/07</t>
  </si>
  <si>
    <t>1976/08</t>
  </si>
  <si>
    <t>1976/09</t>
  </si>
  <si>
    <t>1976/10</t>
  </si>
  <si>
    <t>1976/11</t>
  </si>
  <si>
    <t>1976/12</t>
  </si>
  <si>
    <t>1977/01</t>
  </si>
  <si>
    <t>1977/02</t>
  </si>
  <si>
    <t>1977/03</t>
  </si>
  <si>
    <t>1977/04</t>
  </si>
  <si>
    <t>1977/05</t>
  </si>
  <si>
    <t>1977/06</t>
  </si>
  <si>
    <t>1977/07</t>
  </si>
  <si>
    <t>1977/08</t>
  </si>
  <si>
    <t>1977/09</t>
  </si>
  <si>
    <t>1977/10</t>
  </si>
  <si>
    <t>1977/11</t>
  </si>
  <si>
    <t>1977/12</t>
  </si>
  <si>
    <t>1978/01</t>
  </si>
  <si>
    <t>1978/02</t>
  </si>
  <si>
    <t>1978/03</t>
  </si>
  <si>
    <t>1978/04</t>
  </si>
  <si>
    <t>1978/05</t>
  </si>
  <si>
    <t>1978/06</t>
  </si>
  <si>
    <t>1978/07</t>
  </si>
  <si>
    <t>1978/08</t>
  </si>
  <si>
    <t>1978/09</t>
  </si>
  <si>
    <t>1978/10</t>
  </si>
  <si>
    <t>1978/11</t>
  </si>
  <si>
    <t>1978/12</t>
  </si>
  <si>
    <t>1979/01</t>
  </si>
  <si>
    <t>1979/02</t>
  </si>
  <si>
    <t>1979/03</t>
  </si>
  <si>
    <t>1979/04</t>
  </si>
  <si>
    <t>1979/05</t>
  </si>
  <si>
    <t>1979/06</t>
  </si>
  <si>
    <t>1979/07</t>
  </si>
  <si>
    <t>1979/08</t>
  </si>
  <si>
    <t>1979/09</t>
  </si>
  <si>
    <t>1979/10</t>
  </si>
  <si>
    <t>1979/11</t>
  </si>
  <si>
    <t>1979/12</t>
  </si>
  <si>
    <t>1980/01</t>
  </si>
  <si>
    <t>1980/02</t>
  </si>
  <si>
    <t>1980/03</t>
  </si>
  <si>
    <t>1980/04</t>
  </si>
  <si>
    <t>1980/05</t>
  </si>
  <si>
    <t>1980/06</t>
  </si>
  <si>
    <t>1980/07</t>
  </si>
  <si>
    <t>1980/08</t>
  </si>
  <si>
    <t>1980/09</t>
  </si>
  <si>
    <t>1980/10</t>
  </si>
  <si>
    <t>1980/11</t>
  </si>
  <si>
    <t>1980/12</t>
  </si>
  <si>
    <t>1981/01</t>
  </si>
  <si>
    <t>1981/02</t>
  </si>
  <si>
    <t>1981/03</t>
  </si>
  <si>
    <t>1981/04</t>
  </si>
  <si>
    <t>1981/05</t>
  </si>
  <si>
    <t>1981/06</t>
  </si>
  <si>
    <t>1981/07</t>
  </si>
  <si>
    <t>1981/08</t>
  </si>
  <si>
    <t>1981/09</t>
  </si>
  <si>
    <t>1981/10</t>
  </si>
  <si>
    <t>1981/11</t>
  </si>
  <si>
    <t>1981/12</t>
  </si>
  <si>
    <t>1982/01</t>
  </si>
  <si>
    <t>1982/02</t>
  </si>
  <si>
    <t>1982/03</t>
  </si>
  <si>
    <t>1982/04</t>
  </si>
  <si>
    <t>1982/05</t>
  </si>
  <si>
    <t>1982/06</t>
  </si>
  <si>
    <t>1982/07</t>
  </si>
  <si>
    <t>1982/08</t>
  </si>
  <si>
    <t>1982/09</t>
  </si>
  <si>
    <t>1982/10</t>
  </si>
  <si>
    <t>1982/11</t>
  </si>
  <si>
    <t>1982/12</t>
  </si>
  <si>
    <t>1983/01</t>
  </si>
  <si>
    <t>1983/02</t>
  </si>
  <si>
    <t>1983/03</t>
  </si>
  <si>
    <t>1983/04</t>
  </si>
  <si>
    <t>1983/05</t>
  </si>
  <si>
    <t>1983/06</t>
  </si>
  <si>
    <t>1983/07</t>
  </si>
  <si>
    <t>1983/08</t>
  </si>
  <si>
    <t>1983/09</t>
  </si>
  <si>
    <t>1983/10</t>
  </si>
  <si>
    <t>1983/11</t>
  </si>
  <si>
    <t>1983/12</t>
  </si>
  <si>
    <t>1984/01</t>
  </si>
  <si>
    <t>1984/02</t>
  </si>
  <si>
    <t>1984/03</t>
  </si>
  <si>
    <t>1984/04</t>
  </si>
  <si>
    <t>1984/05</t>
  </si>
  <si>
    <t>1984/06</t>
  </si>
  <si>
    <t>1984/07</t>
  </si>
  <si>
    <t>1984/08</t>
  </si>
  <si>
    <t>1984/09</t>
  </si>
  <si>
    <t>1984/10</t>
  </si>
  <si>
    <t>1984/11</t>
  </si>
  <si>
    <t>1984/12</t>
  </si>
  <si>
    <t>1985/01</t>
  </si>
  <si>
    <t>1985/02</t>
  </si>
  <si>
    <t>1985/03</t>
  </si>
  <si>
    <t>1985/04</t>
  </si>
  <si>
    <t>1985/05</t>
  </si>
  <si>
    <t>1985/06</t>
  </si>
  <si>
    <t>1985/07</t>
  </si>
  <si>
    <t>1985/08</t>
  </si>
  <si>
    <t>1985/09</t>
  </si>
  <si>
    <t>1985/10</t>
  </si>
  <si>
    <t>1985/11</t>
  </si>
  <si>
    <t>1985/12</t>
  </si>
  <si>
    <t>1986/01</t>
  </si>
  <si>
    <t>1986/02</t>
  </si>
  <si>
    <t>1986/03</t>
  </si>
  <si>
    <t>1986/04</t>
  </si>
  <si>
    <t>1986/05</t>
  </si>
  <si>
    <t>1986/06</t>
  </si>
  <si>
    <t>1986/07</t>
  </si>
  <si>
    <t>1986/08</t>
  </si>
  <si>
    <t>1986/09</t>
  </si>
  <si>
    <t>1986/10</t>
  </si>
  <si>
    <t>1986/11</t>
  </si>
  <si>
    <t>1986/12</t>
  </si>
  <si>
    <t>1987/01</t>
  </si>
  <si>
    <t>1987/02</t>
  </si>
  <si>
    <t>1987/03</t>
  </si>
  <si>
    <t>1987/04</t>
  </si>
  <si>
    <t>1987/05</t>
  </si>
  <si>
    <t>1987/06</t>
  </si>
  <si>
    <t>1987/07</t>
  </si>
  <si>
    <t>1987/08</t>
  </si>
  <si>
    <t>1987/09</t>
  </si>
  <si>
    <t>1987/10</t>
  </si>
  <si>
    <t>1987/11</t>
  </si>
  <si>
    <t>1987/12</t>
  </si>
  <si>
    <t>1988/01</t>
  </si>
  <si>
    <t>1988/02</t>
  </si>
  <si>
    <t>1988/03</t>
  </si>
  <si>
    <t>1988/04</t>
  </si>
  <si>
    <t>1988/05</t>
  </si>
  <si>
    <t>1988/06</t>
  </si>
  <si>
    <t>1988/07</t>
  </si>
  <si>
    <t>1988/08</t>
  </si>
  <si>
    <t>1988/09</t>
  </si>
  <si>
    <t>1988/10</t>
  </si>
  <si>
    <t>1988/11</t>
  </si>
  <si>
    <t>1988/12</t>
  </si>
  <si>
    <t>1989/01</t>
  </si>
  <si>
    <t>1989/02</t>
  </si>
  <si>
    <t>1989/03</t>
  </si>
  <si>
    <t>1989/04</t>
  </si>
  <si>
    <t>1989/05</t>
  </si>
  <si>
    <t>1989/06</t>
  </si>
  <si>
    <t>1989/07</t>
  </si>
  <si>
    <t>1989/08</t>
  </si>
  <si>
    <t>1989/09</t>
  </si>
  <si>
    <t>1989/10</t>
  </si>
  <si>
    <t>1989/11</t>
  </si>
  <si>
    <t>1989/12</t>
  </si>
  <si>
    <t>1990/01</t>
  </si>
  <si>
    <t>1990/02</t>
  </si>
  <si>
    <t>1990/03</t>
  </si>
  <si>
    <t>1990/04</t>
  </si>
  <si>
    <t>1990/05</t>
  </si>
  <si>
    <t>1990/06</t>
  </si>
  <si>
    <t>1990/07</t>
  </si>
  <si>
    <t>1990/08</t>
  </si>
  <si>
    <t>1990/09</t>
  </si>
  <si>
    <t>1990/10</t>
  </si>
  <si>
    <t>1990/11</t>
  </si>
  <si>
    <t>1990/12</t>
  </si>
  <si>
    <t>1991/01</t>
  </si>
  <si>
    <t>1991/02</t>
  </si>
  <si>
    <t>1991/03</t>
  </si>
  <si>
    <t>1991/04</t>
  </si>
  <si>
    <t>1991/05</t>
  </si>
  <si>
    <t>1991/06</t>
  </si>
  <si>
    <t>1991/07</t>
  </si>
  <si>
    <t>1991/08</t>
  </si>
  <si>
    <t>1991/09</t>
  </si>
  <si>
    <t>1991/10</t>
  </si>
  <si>
    <t>1991/11</t>
  </si>
  <si>
    <t>1991/12</t>
  </si>
  <si>
    <t>1992/01</t>
  </si>
  <si>
    <t>1992/02</t>
  </si>
  <si>
    <t>1992/03</t>
  </si>
  <si>
    <t>1992/04</t>
  </si>
  <si>
    <t>1992/05</t>
  </si>
  <si>
    <t>1992/06</t>
  </si>
  <si>
    <t>1992/07</t>
  </si>
  <si>
    <t>1992/08</t>
  </si>
  <si>
    <t>1992/09</t>
  </si>
  <si>
    <t>1992/10</t>
  </si>
  <si>
    <t>1992/11</t>
  </si>
  <si>
    <t>1992/12</t>
  </si>
  <si>
    <t>1993/01</t>
  </si>
  <si>
    <t>1993/02</t>
  </si>
  <si>
    <t>1993/03</t>
  </si>
  <si>
    <t>1993/04</t>
  </si>
  <si>
    <t>1993/05</t>
  </si>
  <si>
    <t>1993/06</t>
  </si>
  <si>
    <t>1993/07</t>
  </si>
  <si>
    <t>1993/08</t>
  </si>
  <si>
    <t>1993/09</t>
  </si>
  <si>
    <t>1993/10</t>
  </si>
  <si>
    <t>1993/11</t>
  </si>
  <si>
    <t>1993/12</t>
  </si>
  <si>
    <t>1994/01</t>
  </si>
  <si>
    <t>1994/02</t>
  </si>
  <si>
    <t>1994/03</t>
  </si>
  <si>
    <t>1994/04</t>
  </si>
  <si>
    <t>1994/05</t>
  </si>
  <si>
    <t>1994/06</t>
  </si>
  <si>
    <t>1994/07</t>
  </si>
  <si>
    <t>1994/08</t>
  </si>
  <si>
    <t>1994/09</t>
  </si>
  <si>
    <t>1994/10</t>
  </si>
  <si>
    <t>1994/11</t>
  </si>
  <si>
    <t>1994/12</t>
  </si>
  <si>
    <t>1995/01</t>
  </si>
  <si>
    <t>1995/02</t>
  </si>
  <si>
    <t>1995/03</t>
  </si>
  <si>
    <t>1995/04</t>
  </si>
  <si>
    <t>1995/05</t>
  </si>
  <si>
    <t>1995/06</t>
  </si>
  <si>
    <t>1995/07</t>
  </si>
  <si>
    <t>1995/08</t>
  </si>
  <si>
    <t>1995/09</t>
  </si>
  <si>
    <t>1995/10</t>
  </si>
  <si>
    <t>1995/11</t>
  </si>
  <si>
    <t>1995/12</t>
  </si>
  <si>
    <t>1996/01</t>
  </si>
  <si>
    <t>1996/02</t>
  </si>
  <si>
    <t>1996/03</t>
  </si>
  <si>
    <t>1996/04</t>
  </si>
  <si>
    <t>1996/05</t>
  </si>
  <si>
    <t>1996/06</t>
  </si>
  <si>
    <t>1996/07</t>
  </si>
  <si>
    <t>1996/08</t>
  </si>
  <si>
    <t>1996/09</t>
  </si>
  <si>
    <t>1996/10</t>
  </si>
  <si>
    <t>1996/11</t>
  </si>
  <si>
    <t>1996/12</t>
  </si>
  <si>
    <t>1997/01</t>
  </si>
  <si>
    <t>1997/02</t>
  </si>
  <si>
    <t>1997/03</t>
  </si>
  <si>
    <t>1997/04</t>
  </si>
  <si>
    <t>1997/05</t>
  </si>
  <si>
    <t>1997/06</t>
  </si>
  <si>
    <t>1997/07</t>
  </si>
  <si>
    <t>1997/08</t>
  </si>
  <si>
    <t>1997/09</t>
  </si>
  <si>
    <t>1997/10</t>
  </si>
  <si>
    <t>1997/11</t>
  </si>
  <si>
    <t>1997/12</t>
  </si>
  <si>
    <t>1998/01</t>
  </si>
  <si>
    <t>1998/02</t>
  </si>
  <si>
    <t>1998/03</t>
  </si>
  <si>
    <t>1998/04</t>
  </si>
  <si>
    <t>1998/05</t>
  </si>
  <si>
    <t>1998/06</t>
  </si>
  <si>
    <t>1998/07</t>
  </si>
  <si>
    <t>1998/08</t>
  </si>
  <si>
    <t>1998/09</t>
  </si>
  <si>
    <t>1998/10</t>
  </si>
  <si>
    <t>1998/11</t>
  </si>
  <si>
    <t>1998/12</t>
  </si>
  <si>
    <t>1999/01</t>
  </si>
  <si>
    <t>1999/02</t>
  </si>
  <si>
    <t>1999/03</t>
  </si>
  <si>
    <t>1999/04</t>
  </si>
  <si>
    <t>1999/05</t>
  </si>
  <si>
    <t>1999/06</t>
  </si>
  <si>
    <t>1999/07</t>
  </si>
  <si>
    <t>1999/08</t>
  </si>
  <si>
    <t>1999/09</t>
  </si>
  <si>
    <t>1999/10</t>
  </si>
  <si>
    <t>1999/11</t>
  </si>
  <si>
    <t>1999/12</t>
  </si>
  <si>
    <t>2000/01</t>
  </si>
  <si>
    <t>2000/02</t>
  </si>
  <si>
    <t>2000/03</t>
  </si>
  <si>
    <t>2000/04</t>
  </si>
  <si>
    <t>2000/05</t>
  </si>
  <si>
    <t>2000/06</t>
  </si>
  <si>
    <t>2000/07</t>
  </si>
  <si>
    <t>2000/08</t>
  </si>
  <si>
    <t>2000/09</t>
  </si>
  <si>
    <t>2000/10</t>
  </si>
  <si>
    <t>2000/11</t>
  </si>
  <si>
    <t>2000/12</t>
  </si>
  <si>
    <t>2001/01</t>
  </si>
  <si>
    <t>2001/02</t>
  </si>
  <si>
    <t>2001/03</t>
  </si>
  <si>
    <t>2001/04</t>
  </si>
  <si>
    <t>2001/05</t>
  </si>
  <si>
    <t>2001/06</t>
  </si>
  <si>
    <t>2001/07</t>
  </si>
  <si>
    <t>2001/08</t>
  </si>
  <si>
    <t>2001/09</t>
  </si>
  <si>
    <t>2001/10</t>
  </si>
  <si>
    <t>2001/11</t>
  </si>
  <si>
    <t>2001/12</t>
  </si>
  <si>
    <t>2002/01</t>
  </si>
  <si>
    <t>2002/02</t>
  </si>
  <si>
    <t>2002/03</t>
  </si>
  <si>
    <t>2002/04</t>
  </si>
  <si>
    <t>2002/05</t>
  </si>
  <si>
    <t>2002/06</t>
  </si>
  <si>
    <t>2002/07</t>
  </si>
  <si>
    <t>2002/08</t>
  </si>
  <si>
    <t>2002/09</t>
  </si>
  <si>
    <t>2002/10</t>
  </si>
  <si>
    <t>2002/11</t>
  </si>
  <si>
    <t>2002/12</t>
  </si>
  <si>
    <t>2003/01</t>
  </si>
  <si>
    <t>2003/02</t>
  </si>
  <si>
    <t>2003/03</t>
  </si>
  <si>
    <t>2003/04</t>
  </si>
  <si>
    <t>2003/05</t>
  </si>
  <si>
    <t>2003/06</t>
  </si>
  <si>
    <t>2003/07</t>
  </si>
  <si>
    <t>2003/08</t>
  </si>
  <si>
    <t>2003/09</t>
  </si>
  <si>
    <t>2003/10</t>
  </si>
  <si>
    <t>2003/11</t>
  </si>
  <si>
    <t>2003/12</t>
  </si>
  <si>
    <t>2004/01</t>
  </si>
  <si>
    <t>2004/02</t>
  </si>
  <si>
    <t>2004/03</t>
  </si>
  <si>
    <t>2004/04</t>
  </si>
  <si>
    <t>2004/05</t>
  </si>
  <si>
    <t>2004/06</t>
  </si>
  <si>
    <t>2004/07</t>
  </si>
  <si>
    <t>2004/08</t>
  </si>
  <si>
    <t>2004/09</t>
  </si>
  <si>
    <t>2004/10</t>
  </si>
  <si>
    <t>2004/11</t>
  </si>
  <si>
    <t>2004/12</t>
  </si>
  <si>
    <t>2005/01</t>
  </si>
  <si>
    <t>2005/02</t>
  </si>
  <si>
    <t>2005/03</t>
  </si>
  <si>
    <t>2005/04</t>
  </si>
  <si>
    <t>2005/05</t>
  </si>
  <si>
    <t>2005/06</t>
  </si>
  <si>
    <t>2005/07</t>
  </si>
  <si>
    <t>2005/08</t>
  </si>
  <si>
    <t>2005/09</t>
  </si>
  <si>
    <t>2005/10</t>
  </si>
  <si>
    <t>2005/11</t>
  </si>
  <si>
    <t>2005/12</t>
  </si>
  <si>
    <t>2006/01</t>
  </si>
  <si>
    <t>2006/02</t>
  </si>
  <si>
    <t>2006/03</t>
  </si>
  <si>
    <t>2006/04</t>
  </si>
  <si>
    <t>2006/05</t>
  </si>
  <si>
    <t>2006/06</t>
  </si>
  <si>
    <t>2006/07</t>
  </si>
  <si>
    <t>2006/08</t>
  </si>
  <si>
    <t>2006/09</t>
  </si>
  <si>
    <t>2006/10</t>
  </si>
  <si>
    <t>2006/11</t>
  </si>
  <si>
    <t>2006/12</t>
  </si>
  <si>
    <t>2007/01</t>
  </si>
  <si>
    <t>2007/02</t>
  </si>
  <si>
    <t>2007/03</t>
  </si>
  <si>
    <t>2007/04</t>
  </si>
  <si>
    <t>2007/05</t>
  </si>
  <si>
    <t>2007/06</t>
  </si>
  <si>
    <t>2007/07</t>
  </si>
  <si>
    <t>2007/08</t>
  </si>
  <si>
    <t>2007/09</t>
  </si>
  <si>
    <t>2007/10</t>
  </si>
  <si>
    <t>2007/11</t>
  </si>
  <si>
    <t>2007/12</t>
  </si>
  <si>
    <t>2008/01</t>
  </si>
  <si>
    <t>2008/02</t>
  </si>
  <si>
    <t>2008/03</t>
  </si>
  <si>
    <t>2008/04</t>
  </si>
  <si>
    <t>2008/05</t>
  </si>
  <si>
    <t>2008/06</t>
  </si>
  <si>
    <t>2008/07</t>
  </si>
  <si>
    <t>2008/08</t>
  </si>
  <si>
    <t>2008/09</t>
  </si>
  <si>
    <t>2008/10</t>
  </si>
  <si>
    <t>2008/11</t>
  </si>
  <si>
    <t>2008/12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</si>
  <si>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</si>
  <si>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</si>
  <si>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</si>
  <si>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</si>
  <si>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</si>
  <si>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</si>
  <si>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</si>
  <si>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</si>
  <si>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</si>
  <si>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</si>
  <si>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</si>
  <si>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</si>
  <si>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</si>
  <si>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</si>
  <si>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</si>
  <si>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</si>
  <si>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</si>
  <si>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</si>
  <si>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</si>
  <si>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</si>
  <si>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</si>
  <si>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</si>
  <si>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</si>
  <si>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</si>
  <si>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</si>
  <si>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</si>
  <si>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</si>
  <si>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</si>
  <si>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</si>
  <si>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</si>
  <si>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</si>
  <si>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</si>
  <si>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</si>
  <si>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2011/10</t>
  </si>
  <si>
    <t>2011/11</t>
  </si>
  <si>
    <t>2011/12</t>
  </si>
  <si>
    <t>2012/01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</si>
  <si>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</si>
  <si>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</si>
  <si>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</si>
  <si>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</si>
  <si>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</si>
  <si>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</si>
  <si>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</si>
  <si>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</si>
  <si>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</si>
  <si>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</si>
  <si>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</si>
  <si>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</si>
  <si>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</si>
  <si>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</si>
  <si>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</si>
  <si>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</si>
  <si>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</si>
  <si>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</si>
  <si>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</si>
  <si>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</si>
  <si>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</si>
  <si>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</si>
  <si>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</si>
  <si>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</si>
  <si>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</si>
  <si>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</si>
  <si>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</si>
  <si>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</si>
  <si>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</si>
  <si>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</si>
  <si>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</si>
  <si>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</si>
  <si>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</si>
  <si>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</si>
  <si>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</si>
  <si>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</si>
  <si>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</si>
  <si>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</si>
  <si>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</si>
  <si>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</si>
  <si>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</si>
  <si>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</si>
  <si>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</si>
  <si>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</si>
  <si>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</si>
  <si>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</si>
  <si>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</si>
  <si>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</si>
  <si>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</si>
  <si>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</si>
  <si>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</si>
  <si>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</si>
  <si>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</si>
  <si>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</si>
  <si>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</si>
  <si>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</si>
  <si>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</si>
  <si>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</si>
  <si>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</si>
  <si>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</si>
  <si>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</si>
  <si>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</si>
  <si>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</si>
  <si>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</si>
  <si>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</si>
  <si>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</si>
  <si>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</si>
  <si>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</si>
  <si>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</si>
  <si>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</si>
  <si>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</si>
  <si>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</si>
  <si>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</si>
  <si>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</si>
  <si>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</si>
  <si>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</si>
  <si>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</si>
  <si>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</si>
  <si>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</si>
  <si>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</si>
  <si>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</si>
  <si>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</si>
  <si>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</si>
  <si>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</si>
  <si>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</si>
  <si>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</si>
  <si>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</si>
  <si>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</si>
  <si>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</si>
  <si>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</si>
  <si>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</si>
  <si>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</si>
  <si>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</si>
  <si>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</si>
  <si>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</si>
  <si>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</si>
  <si>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</si>
  <si>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</si>
  <si>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</si>
  <si>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</si>
  <si>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</si>
  <si>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</si>
  <si>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</si>
  <si>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</si>
  <si>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</si>
  <si>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</si>
  <si>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1.1.주요 통화금융지표</t>
  </si>
  <si>
    <t>M1(협의통화, 평잔)</t>
  </si>
  <si>
    <t xml:space="preserve">십억원 </t>
  </si>
  <si>
    <t>원자료</t>
  </si>
  <si>
    <t/>
  </si>
  <si>
    <t>M2(광의통화, 평잔)</t>
  </si>
  <si>
    <t>Lf(평잔)</t>
  </si>
  <si>
    <t xml:space="preserve">   1.1.주요 통화금융지표_x000D_
통계담당 : 한국은행 경제통계국 금융통계팀(02-759-4310, 5319)_x000D_
주 : 최종월은 잠정치_x000D_
협의통화(M1) = 현금통화 + 요구불예금 및 수시입출식저축성예금( MMF 포함) 단, 2005년 11월부터는 익일환매제도가 적용된 법인 MMF 제외. 2007.3.22부터는 미래가격제가 도입된 개인 MMF도 제외_x000D_
M2:2009.7월부터 독립적인 결제서비스를 제공하는 증권사의 CMA를 서비스 제공 시점에 따라 M2에 포함. 간접투자자산운용업법 시행(2004년 4월)에 따라 2004년 4월부터 수익증권 취급기관 및 상품 확대분 반영_x000D_
</t>
  </si>
  <si>
    <t>M1(협의통화)</t>
    <phoneticPr fontId="20" type="noConversion"/>
  </si>
  <si>
    <t>M2(광의통화)</t>
    <phoneticPr fontId="20" type="noConversion"/>
  </si>
  <si>
    <t>금액</t>
    <phoneticPr fontId="20" type="noConversion"/>
  </si>
  <si>
    <t>YoY(전년동월대비 증감률)</t>
    <phoneticPr fontId="20" type="noConversion"/>
  </si>
  <si>
    <t>구 분</t>
    <phoneticPr fontId="20" type="noConversion"/>
  </si>
  <si>
    <t>KOSPI</t>
    <phoneticPr fontId="20" type="noConversion"/>
  </si>
  <si>
    <t>총 합</t>
    <phoneticPr fontId="20" type="noConversion"/>
  </si>
  <si>
    <t xml:space="preserve">  - 주요 통화금융지표</t>
    <phoneticPr fontId="20" type="noConversion"/>
  </si>
  <si>
    <t xml:space="preserve">  - 단위: 십억원, 평잔기준</t>
    <phoneticPr fontId="20" type="noConversion"/>
  </si>
  <si>
    <t xml:space="preserve">  - KOSPI는 월간 시가, 고가, 저가, 종가의 단순 평균</t>
    <phoneticPr fontId="20" type="noConversion"/>
  </si>
  <si>
    <t xml:space="preserve">  - 전년동월대비 M1 증감률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</si>
</sst>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#,##0.0"/>
    <numFmt numFmtId="177" formatCode="0.00_ ;[Red]\-0.00\ "/>
    <numFmt numFmtId="178" formatCode="#,##0.00_ ;[Red]\-#,##0.00\ "/>
  </numFmts>
  <fonts count="24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</fonts>
  <fills count="40">
    <fill>
      <patternFill patternType="none"/>
    </fill>
    <fill>
      <patternFill patternType="gray125"/>
    </fill>
    <fill>
      <patternFill patternType="darkTrellis">
        <fgColor indexed="9"/>
      </patternFill>
    </fill>
    <fill>
      <patternFill patternType="darkTrellis">
        <fgColor indexed="42"/>
      </patternFill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darkTrellis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auto="1"/>
      </right>
      <top style="thin">
        <color theme="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8" borderId="15" applyNumberFormat="0" applyAlignment="0" applyProtection="0">
      <alignment vertical="center"/>
    </xf>
    <xf numFmtId="0" fontId="12" fillId="9" borderId="16" applyNumberFormat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15" fillId="10" borderId="18" applyNumberFormat="0" applyAlignment="0" applyProtection="0">
      <alignment vertical="center"/>
    </xf>
    <xf numFmtId="0" fontId="1" fillId="4" borderId="5">
      <alignment vertical="center"/>
    </xf>
    <xf numFmtId="0" fontId="4" fillId="4" borderId="5" applyNumberFormat="0" applyFill="0" applyBorder="0" applyAlignment="0" applyProtection="0">
      <alignment vertical="center"/>
    </xf>
    <xf numFmtId="0" fontId="5" fillId="4" borderId="12" applyNumberFormat="0" applyFill="0" applyAlignment="0" applyProtection="0">
      <alignment vertical="center"/>
    </xf>
    <xf numFmtId="0" fontId="6" fillId="4" borderId="13" applyNumberFormat="0" applyFill="0" applyAlignment="0" applyProtection="0">
      <alignment vertical="center"/>
    </xf>
    <xf numFmtId="0" fontId="7" fillId="4" borderId="14" applyNumberFormat="0" applyFill="0" applyAlignment="0" applyProtection="0">
      <alignment vertical="center"/>
    </xf>
    <xf numFmtId="0" fontId="7" fillId="4" borderId="5" applyNumberFormat="0" applyFill="0" applyBorder="0" applyAlignment="0" applyProtection="0">
      <alignment vertical="center"/>
    </xf>
    <xf numFmtId="0" fontId="8" fillId="5" borderId="5" applyNumberFormat="0" applyBorder="0" applyAlignment="0" applyProtection="0">
      <alignment vertical="center"/>
    </xf>
    <xf numFmtId="0" fontId="9" fillId="6" borderId="5" applyNumberFormat="0" applyBorder="0" applyAlignment="0" applyProtection="0">
      <alignment vertical="center"/>
    </xf>
    <xf numFmtId="0" fontId="10" fillId="7" borderId="5" applyNumberFormat="0" applyBorder="0" applyAlignment="0" applyProtection="0">
      <alignment vertical="center"/>
    </xf>
    <xf numFmtId="0" fontId="14" fillId="4" borderId="17" applyNumberFormat="0" applyFill="0" applyAlignment="0" applyProtection="0">
      <alignment vertical="center"/>
    </xf>
    <xf numFmtId="0" fontId="16" fillId="4" borderId="5" applyNumberFormat="0" applyFill="0" applyBorder="0" applyAlignment="0" applyProtection="0">
      <alignment vertical="center"/>
    </xf>
    <xf numFmtId="0" fontId="1" fillId="11" borderId="19" applyNumberFormat="0" applyFont="0" applyAlignment="0" applyProtection="0">
      <alignment vertical="center"/>
    </xf>
    <xf numFmtId="0" fontId="17" fillId="4" borderId="5" applyNumberFormat="0" applyFill="0" applyBorder="0" applyAlignment="0" applyProtection="0">
      <alignment vertical="center"/>
    </xf>
    <xf numFmtId="0" fontId="18" fillId="4" borderId="20" applyNumberFormat="0" applyFill="0" applyAlignment="0" applyProtection="0">
      <alignment vertical="center"/>
    </xf>
    <xf numFmtId="0" fontId="19" fillId="12" borderId="5" applyNumberFormat="0" applyBorder="0" applyAlignment="0" applyProtection="0">
      <alignment vertical="center"/>
    </xf>
    <xf numFmtId="0" fontId="1" fillId="13" borderId="5" applyNumberFormat="0" applyBorder="0" applyAlignment="0" applyProtection="0">
      <alignment vertical="center"/>
    </xf>
    <xf numFmtId="0" fontId="1" fillId="14" borderId="5" applyNumberFormat="0" applyBorder="0" applyAlignment="0" applyProtection="0">
      <alignment vertical="center"/>
    </xf>
    <xf numFmtId="0" fontId="1" fillId="15" borderId="5" applyNumberFormat="0" applyBorder="0" applyAlignment="0" applyProtection="0">
      <alignment vertical="center"/>
    </xf>
    <xf numFmtId="0" fontId="19" fillId="16" borderId="5" applyNumberFormat="0" applyBorder="0" applyAlignment="0" applyProtection="0">
      <alignment vertical="center"/>
    </xf>
    <xf numFmtId="0" fontId="1" fillId="17" borderId="5" applyNumberFormat="0" applyBorder="0" applyAlignment="0" applyProtection="0">
      <alignment vertical="center"/>
    </xf>
    <xf numFmtId="0" fontId="1" fillId="18" borderId="5" applyNumberFormat="0" applyBorder="0" applyAlignment="0" applyProtection="0">
      <alignment vertical="center"/>
    </xf>
    <xf numFmtId="0" fontId="1" fillId="19" borderId="5" applyNumberFormat="0" applyBorder="0" applyAlignment="0" applyProtection="0">
      <alignment vertical="center"/>
    </xf>
    <xf numFmtId="0" fontId="19" fillId="20" borderId="5" applyNumberFormat="0" applyBorder="0" applyAlignment="0" applyProtection="0">
      <alignment vertical="center"/>
    </xf>
    <xf numFmtId="0" fontId="1" fillId="21" borderId="5" applyNumberFormat="0" applyBorder="0" applyAlignment="0" applyProtection="0">
      <alignment vertical="center"/>
    </xf>
    <xf numFmtId="0" fontId="1" fillId="22" borderId="5" applyNumberFormat="0" applyBorder="0" applyAlignment="0" applyProtection="0">
      <alignment vertical="center"/>
    </xf>
    <xf numFmtId="0" fontId="1" fillId="23" borderId="5" applyNumberFormat="0" applyBorder="0" applyAlignment="0" applyProtection="0">
      <alignment vertical="center"/>
    </xf>
    <xf numFmtId="0" fontId="19" fillId="24" borderId="5" applyNumberFormat="0" applyBorder="0" applyAlignment="0" applyProtection="0">
      <alignment vertical="center"/>
    </xf>
    <xf numFmtId="0" fontId="1" fillId="25" borderId="5" applyNumberFormat="0" applyBorder="0" applyAlignment="0" applyProtection="0">
      <alignment vertical="center"/>
    </xf>
    <xf numFmtId="0" fontId="1" fillId="26" borderId="5" applyNumberFormat="0" applyBorder="0" applyAlignment="0" applyProtection="0">
      <alignment vertical="center"/>
    </xf>
    <xf numFmtId="0" fontId="1" fillId="27" borderId="5" applyNumberFormat="0" applyBorder="0" applyAlignment="0" applyProtection="0">
      <alignment vertical="center"/>
    </xf>
    <xf numFmtId="0" fontId="19" fillId="28" borderId="5" applyNumberFormat="0" applyBorder="0" applyAlignment="0" applyProtection="0">
      <alignment vertical="center"/>
    </xf>
    <xf numFmtId="0" fontId="1" fillId="29" borderId="5" applyNumberFormat="0" applyBorder="0" applyAlignment="0" applyProtection="0">
      <alignment vertical="center"/>
    </xf>
    <xf numFmtId="0" fontId="1" fillId="30" borderId="5" applyNumberFormat="0" applyBorder="0" applyAlignment="0" applyProtection="0">
      <alignment vertical="center"/>
    </xf>
    <xf numFmtId="0" fontId="1" fillId="31" borderId="5" applyNumberFormat="0" applyBorder="0" applyAlignment="0" applyProtection="0">
      <alignment vertical="center"/>
    </xf>
    <xf numFmtId="0" fontId="19" fillId="32" borderId="5" applyNumberFormat="0" applyBorder="0" applyAlignment="0" applyProtection="0">
      <alignment vertical="center"/>
    </xf>
    <xf numFmtId="0" fontId="1" fillId="33" borderId="5" applyNumberFormat="0" applyBorder="0" applyAlignment="0" applyProtection="0">
      <alignment vertical="center"/>
    </xf>
    <xf numFmtId="0" fontId="1" fillId="34" borderId="5" applyNumberFormat="0" applyBorder="0" applyAlignment="0" applyProtection="0">
      <alignment vertical="center"/>
    </xf>
    <xf numFmtId="0" fontId="1" fillId="35" borderId="5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0" fontId="21" fillId="36" borderId="5" xfId="0" applyFont="1" applyFill="1" applyBorder="1" applyAlignment="1">
      <alignment horizontal="left" vertical="center"/>
    </xf>
    <xf numFmtId="0" fontId="21" fillId="37" borderId="5" xfId="0" applyFont="1" applyFill="1" applyBorder="1" applyAlignment="1">
      <alignment horizontal="center" vertical="center"/>
    </xf>
    <xf numFmtId="0" fontId="21" fillId="37" borderId="5" xfId="0" applyFont="1" applyFill="1" applyBorder="1">
      <alignment vertical="center"/>
    </xf>
    <xf numFmtId="176" fontId="21" fillId="37" borderId="5" xfId="0" applyNumberFormat="1" applyFont="1" applyFill="1" applyBorder="1" applyAlignment="1">
      <alignment horizontal="center" vertical="center"/>
    </xf>
    <xf numFmtId="0" fontId="21" fillId="38" borderId="5" xfId="0" applyFont="1" applyFill="1" applyBorder="1" applyAlignment="1">
      <alignment horizontal="center" vertical="center"/>
    </xf>
    <xf numFmtId="176" fontId="21" fillId="38" borderId="5" xfId="0" applyNumberFormat="1" applyFont="1" applyFill="1" applyBorder="1" applyAlignment="1">
      <alignment horizontal="center" vertical="center"/>
    </xf>
    <xf numFmtId="0" fontId="21" fillId="38" borderId="5" xfId="0" applyFont="1" applyFill="1" applyBorder="1">
      <alignment vertical="center"/>
    </xf>
    <xf numFmtId="0" fontId="21" fillId="38" borderId="21" xfId="0" applyFont="1" applyFill="1" applyBorder="1" applyAlignment="1">
      <alignment horizontal="center" vertical="center"/>
    </xf>
    <xf numFmtId="176" fontId="21" fillId="38" borderId="21" xfId="0" applyNumberFormat="1" applyFont="1" applyFill="1" applyBorder="1" applyAlignment="1">
      <alignment horizontal="center" vertical="center"/>
    </xf>
    <xf numFmtId="177" fontId="21" fillId="37" borderId="5" xfId="0" applyNumberFormat="1" applyFont="1" applyFill="1" applyBorder="1" applyAlignment="1">
      <alignment horizontal="center" vertical="center"/>
    </xf>
    <xf numFmtId="177" fontId="21" fillId="38" borderId="5" xfId="0" applyNumberFormat="1" applyFont="1" applyFill="1" applyBorder="1" applyAlignment="1">
      <alignment horizontal="center" vertical="center"/>
    </xf>
    <xf numFmtId="0" fontId="22" fillId="39" borderId="22" xfId="0" applyFont="1" applyFill="1" applyBorder="1" applyAlignment="1">
      <alignment horizontal="center" vertical="center"/>
    </xf>
    <xf numFmtId="178" fontId="21" fillId="37" borderId="5" xfId="0" applyNumberFormat="1" applyFont="1" applyFill="1" applyBorder="1" applyAlignment="1">
      <alignment horizontal="center" vertical="center"/>
    </xf>
    <xf numFmtId="0" fontId="21" fillId="37" borderId="5" xfId="0" applyFont="1" applyFill="1" applyBorder="1" applyAlignment="1">
      <alignment horizontal="left" vertical="center"/>
    </xf>
    <xf numFmtId="0" fontId="21" fillId="37" borderId="32" xfId="0" applyFont="1" applyFill="1" applyBorder="1">
      <alignment vertical="center"/>
    </xf>
    <xf numFmtId="176" fontId="21" fillId="37" borderId="32" xfId="0" applyNumberFormat="1" applyFont="1" applyFill="1" applyBorder="1" applyAlignment="1">
      <alignment horizontal="center" vertical="center"/>
    </xf>
    <xf numFmtId="176" fontId="21" fillId="38" borderId="32" xfId="0" applyNumberFormat="1" applyFont="1" applyFill="1" applyBorder="1" applyAlignment="1">
      <alignment horizontal="center" vertical="center"/>
    </xf>
    <xf numFmtId="176" fontId="21" fillId="38" borderId="33" xfId="0" applyNumberFormat="1" applyFont="1" applyFill="1" applyBorder="1" applyAlignment="1">
      <alignment horizontal="center" vertical="center"/>
    </xf>
    <xf numFmtId="0" fontId="21" fillId="38" borderId="32" xfId="0" applyFont="1" applyFill="1" applyBorder="1">
      <alignment vertical="center"/>
    </xf>
    <xf numFmtId="0" fontId="21" fillId="38" borderId="33" xfId="0" applyFont="1" applyFill="1" applyBorder="1">
      <alignment vertical="center"/>
    </xf>
    <xf numFmtId="0" fontId="21" fillId="37" borderId="34" xfId="0" applyFont="1" applyFill="1" applyBorder="1">
      <alignment vertical="center"/>
    </xf>
    <xf numFmtId="0" fontId="21" fillId="37" borderId="35" xfId="0" applyFont="1" applyFill="1" applyBorder="1">
      <alignment vertical="center"/>
    </xf>
    <xf numFmtId="0" fontId="21" fillId="37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8" borderId="37" xfId="0" applyFont="1" applyFill="1" applyBorder="1">
      <alignment vertical="center"/>
    </xf>
    <xf numFmtId="0" fontId="21" fillId="38" borderId="38" xfId="0" applyFont="1" applyFill="1" applyBorder="1">
      <alignment vertical="center"/>
    </xf>
    <xf numFmtId="0" fontId="21" fillId="38" borderId="1" xfId="0" applyFont="1" applyFill="1" applyBorder="1">
      <alignment vertical="center"/>
    </xf>
    <xf numFmtId="177" fontId="21" fillId="37" borderId="37" xfId="0" applyNumberFormat="1" applyFont="1" applyFill="1" applyBorder="1" applyAlignment="1">
      <alignment horizontal="center" vertical="center"/>
    </xf>
    <xf numFmtId="177" fontId="21" fillId="37" borderId="32" xfId="0" applyNumberFormat="1" applyFont="1" applyFill="1" applyBorder="1" applyAlignment="1">
      <alignment horizontal="center" vertical="center"/>
    </xf>
    <xf numFmtId="177" fontId="21" fillId="38" borderId="37" xfId="0" applyNumberFormat="1" applyFont="1" applyFill="1" applyBorder="1" applyAlignment="1">
      <alignment horizontal="center" vertical="center"/>
    </xf>
    <xf numFmtId="177" fontId="21" fillId="38" borderId="32" xfId="0" applyNumberFormat="1" applyFont="1" applyFill="1" applyBorder="1" applyAlignment="1">
      <alignment horizontal="center" vertical="center"/>
    </xf>
    <xf numFmtId="177" fontId="21" fillId="38" borderId="38" xfId="0" applyNumberFormat="1" applyFont="1" applyFill="1" applyBorder="1" applyAlignment="1">
      <alignment horizontal="center" vertical="center"/>
    </xf>
    <xf numFmtId="177" fontId="21" fillId="38" borderId="1" xfId="0" applyNumberFormat="1" applyFont="1" applyFill="1" applyBorder="1" applyAlignment="1">
      <alignment horizontal="center" vertical="center"/>
    </xf>
    <xf numFmtId="177" fontId="21" fillId="38" borderId="33" xfId="0" applyNumberFormat="1" applyFont="1" applyFill="1" applyBorder="1" applyAlignment="1">
      <alignment horizontal="center" vertical="center"/>
    </xf>
    <xf numFmtId="0" fontId="22" fillId="39" borderId="28" xfId="0" applyFont="1" applyFill="1" applyBorder="1" applyAlignment="1">
      <alignment horizontal="center" vertical="center"/>
    </xf>
    <xf numFmtId="0" fontId="22" fillId="39" borderId="29" xfId="0" applyFont="1" applyFill="1" applyBorder="1" applyAlignment="1">
      <alignment horizontal="center" vertical="center"/>
    </xf>
    <xf numFmtId="0" fontId="22" fillId="39" borderId="23" xfId="0" applyFont="1" applyFill="1" applyBorder="1" applyAlignment="1">
      <alignment horizontal="center" vertical="center"/>
    </xf>
    <xf numFmtId="0" fontId="22" fillId="39" borderId="24" xfId="0" applyFont="1" applyFill="1" applyBorder="1" applyAlignment="1">
      <alignment horizontal="center" vertical="center"/>
    </xf>
    <xf numFmtId="0" fontId="22" fillId="39" borderId="25" xfId="0" applyFont="1" applyFill="1" applyBorder="1" applyAlignment="1">
      <alignment horizontal="center" vertical="center"/>
    </xf>
    <xf numFmtId="0" fontId="22" fillId="39" borderId="26" xfId="0" applyFont="1" applyFill="1" applyBorder="1" applyAlignment="1">
      <alignment horizontal="center" vertical="center"/>
    </xf>
    <xf numFmtId="0" fontId="22" fillId="39" borderId="27" xfId="0" applyFont="1" applyFill="1" applyBorder="1" applyAlignment="1">
      <alignment horizontal="center" vertical="center"/>
    </xf>
    <xf numFmtId="0" fontId="22" fillId="39" borderId="30" xfId="0" applyFont="1" applyFill="1" applyBorder="1" applyAlignment="1">
      <alignment horizontal="center" vertical="center"/>
    </xf>
    <xf numFmtId="0" fontId="22" fillId="39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4" borderId="6" xfId="0" applyNumberFormat="1" applyFont="1" applyFill="1" applyBorder="1" applyAlignment="1"/>
    <xf numFmtId="0" fontId="0" fillId="4" borderId="9" xfId="0" applyNumberFormat="1" applyFont="1" applyFill="1" applyBorder="1" applyAlignment="1"/>
    <xf numFmtId="0" fontId="0" fillId="4" borderId="7" xfId="0" applyNumberFormat="1" applyFont="1" applyFill="1" applyBorder="1" applyAlignment="1"/>
    <xf numFmtId="0" fontId="0" fillId="0" borderId="0" xfId="0">
      <alignment vertical="center"/>
    </xf>
    <xf numFmtId="0" fontId="0" fillId="4" borderId="10" xfId="0" applyNumberFormat="1" applyFont="1" applyFill="1" applyBorder="1" applyAlignment="1"/>
    <xf numFmtId="0" fontId="0" fillId="4" borderId="8" xfId="0" applyNumberFormat="1" applyFont="1" applyFill="1" applyBorder="1" applyAlignment="1"/>
    <xf numFmtId="0" fontId="0" fillId="4" borderId="4" xfId="0" applyNumberFormat="1" applyFont="1" applyFill="1" applyBorder="1" applyAlignment="1"/>
    <xf numFmtId="0" fontId="0" fillId="4" borderId="11" xfId="0" applyNumberFormat="1" applyFont="1" applyFill="1" applyBorder="1" applyAlignment="1"/>
    <xf numFmtId="0" fontId="0" fillId="37" borderId="0" xfId="0" applyFill="1">
      <alignment vertical="center"/>
    </xf>
    <xf numFmtId="0" fontId="23" fillId="37" borderId="0" xfId="0" applyFont="1" applyFill="1">
      <alignment vertical="center"/>
    </xf>
  </cellXfs>
  <cellStyles count="43">
    <cellStyle name="20% - 강조색1 2" xfId="20" xr:uid="{0622E1B5-72CB-48E4-857C-AF2A7CB30681}"/>
    <cellStyle name="20% - 강조색2 2" xfId="24" xr:uid="{44C3D1F9-4012-484F-83E4-A32CA892DFD2}"/>
    <cellStyle name="20% - 강조색3 2" xfId="28" xr:uid="{22D3CBC7-877A-47F1-9BDD-B9371320D86E}"/>
    <cellStyle name="20% - 강조색4 2" xfId="32" xr:uid="{C51375D4-C8AB-4E0A-B283-8F7FEA9197CC}"/>
    <cellStyle name="20% - 강조색5 2" xfId="36" xr:uid="{EBE6D0FD-F66E-4FB2-B5E0-0005CACA67E0}"/>
    <cellStyle name="20% - 강조색6 2" xfId="40" xr:uid="{D7CCA011-4EA6-4AFA-96F2-AFEFEA827195}"/>
    <cellStyle name="40% - 강조색1 2" xfId="21" xr:uid="{196CFD75-6437-4C37-83DA-C504FF43210F}"/>
    <cellStyle name="40% - 강조색2 2" xfId="25" xr:uid="{1B6CDCEE-9615-4E60-A059-ACA0EB19C584}"/>
    <cellStyle name="40% - 강조색3 2" xfId="29" xr:uid="{D9FFD2E6-BF9D-4C04-860B-FE39C470137B}"/>
    <cellStyle name="40% - 강조색4 2" xfId="33" xr:uid="{56106F44-866D-4AA8-A936-BC8D545673EA}"/>
    <cellStyle name="40% - 강조색5 2" xfId="37" xr:uid="{FC9F1F50-37DB-4B28-8565-5F16C7DCCB01}"/>
    <cellStyle name="40% - 강조색6 2" xfId="41" xr:uid="{A5BB6A27-2228-41D3-B025-67B523B152E0}"/>
    <cellStyle name="60% - 강조색1 2" xfId="22" xr:uid="{EF041030-C36B-490A-916F-73B9730C69EF}"/>
    <cellStyle name="60% - 강조색2 2" xfId="26" xr:uid="{1E6433B9-3653-4291-B663-A01555642286}"/>
    <cellStyle name="60% - 강조색3 2" xfId="30" xr:uid="{DE1D3706-CB8B-410C-BCDC-523C425AA384}"/>
    <cellStyle name="60% - 강조색4 2" xfId="34" xr:uid="{377AE15D-3137-42EE-B358-568C297070BA}"/>
    <cellStyle name="60% - 강조색5 2" xfId="38" xr:uid="{16EEFCC5-5358-44EF-8F45-E86C0BD86E55}"/>
    <cellStyle name="60% - 강조색6 2" xfId="42" xr:uid="{9E567B51-3495-4084-8CAD-8615C20BF139}"/>
    <cellStyle name="Calculation" xfId="3" builtinId="22" customBuiltin="1"/>
    <cellStyle name="Check Cell" xfId="4" builtinId="23" customBuiltin="1"/>
    <cellStyle name="Input" xfId="1" builtinId="20" customBuiltin="1"/>
    <cellStyle name="Normal" xfId="0" builtinId="0"/>
    <cellStyle name="Output" xfId="2" builtinId="21" customBuiltin="1"/>
    <cellStyle name="강조색1 2" xfId="19" xr:uid="{743571FF-3808-44F9-A874-B41F74490E3E}"/>
    <cellStyle name="강조색2 2" xfId="23" xr:uid="{FEF0F927-ADAD-4768-A6BD-A15405BFF827}"/>
    <cellStyle name="강조색3 2" xfId="27" xr:uid="{ABDB4797-8A83-4F2C-9A22-C3CA87DD53CB}"/>
    <cellStyle name="강조색4 2" xfId="31" xr:uid="{C340FD3D-8B92-4C1B-953A-7CBD0FA7D7CB}"/>
    <cellStyle name="강조색5 2" xfId="35" xr:uid="{65EF246C-D10E-4FBF-B97E-6A7AC9EE3443}"/>
    <cellStyle name="강조색6 2" xfId="39" xr:uid="{87649FB4-BE85-4000-9EC8-4CEA5BE93B51}"/>
    <cellStyle name="경고문 2" xfId="15" xr:uid="{B6E03C0A-17F4-471A-8B32-AE5236FA36B5}"/>
    <cellStyle name="나쁨 2" xfId="12" xr:uid="{D123CA24-DE04-42DA-8BB0-30E7F6741676}"/>
    <cellStyle name="메모 2" xfId="16" xr:uid="{8F364C0E-1EAE-4AA0-8A61-4C3A40505AB1}"/>
    <cellStyle name="보통 2" xfId="13" xr:uid="{CB1E584C-7018-494B-894C-C107E74EB0D7}"/>
    <cellStyle name="설명 텍스트 2" xfId="17" xr:uid="{111B0386-078E-4393-9D65-E478FDC5796B}"/>
    <cellStyle name="연결된 셀 2" xfId="14" xr:uid="{8F53A280-704C-479E-BEFA-002A0773E80C}"/>
    <cellStyle name="요약 2" xfId="18" xr:uid="{F9719BB0-3C17-4834-B309-E55B152EB269}"/>
    <cellStyle name="제목 1 2" xfId="7" xr:uid="{48F74448-2B2E-43A2-9AB2-80A9B8D73396}"/>
    <cellStyle name="제목 2 2" xfId="8" xr:uid="{96312A05-054A-4331-98CC-2F2F425A99D5}"/>
    <cellStyle name="제목 3 2" xfId="9" xr:uid="{9D5209F0-CC7C-410C-A0DA-D566FB6CD5EB}"/>
    <cellStyle name="제목 4 2" xfId="10" xr:uid="{E2A40B35-5244-4969-83F4-D24AF853A11A}"/>
    <cellStyle name="제목 5" xfId="6" xr:uid="{F2AB6AF6-ED90-49CC-9FD8-78EA4036AEBB}"/>
    <cellStyle name="좋음 2" xfId="11" xr:uid="{C7604502-55E5-44C9-B409-3D8267C8DDF5}"/>
    <cellStyle name="표준 2" xfId="5" xr:uid="{8B1B4204-47D0-49E8-BCFD-7E9DF7CE0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strRef>
              <c:f>'주요 통화금융지표'!$A$175:$A$425</c:f>
              <c:strCache>
                <c:ptCount val="251"/>
                <c:pt idx="0">
                  <c:v>2000/01</c:v>
                </c:pt>
                <c:pt idx="1">
                  <c:v>2000/02</c:v>
                </c:pt>
                <c:pt idx="2">
                  <c:v>2000/03</c:v>
                </c:pt>
                <c:pt idx="3">
                  <c:v>2000/04</c:v>
                </c:pt>
                <c:pt idx="4">
                  <c:v>2000/05</c:v>
                </c:pt>
                <c:pt idx="5">
                  <c:v>2000/06</c:v>
                </c:pt>
                <c:pt idx="6">
                  <c:v>2000/07</c:v>
                </c:pt>
                <c:pt idx="7">
                  <c:v>2000/08</c:v>
                </c:pt>
                <c:pt idx="8">
                  <c:v>2000/09</c:v>
                </c:pt>
                <c:pt idx="9">
                  <c:v>2000/10</c:v>
                </c:pt>
                <c:pt idx="10">
                  <c:v>2000/11</c:v>
                </c:pt>
                <c:pt idx="11">
                  <c:v>2000/12</c:v>
                </c:pt>
                <c:pt idx="12">
                  <c:v>2001/01</c:v>
                </c:pt>
                <c:pt idx="13">
                  <c:v>2001/02</c:v>
                </c:pt>
                <c:pt idx="14">
                  <c:v>2001/03</c:v>
                </c:pt>
                <c:pt idx="15">
                  <c:v>2001/04</c:v>
                </c:pt>
                <c:pt idx="16">
                  <c:v>2001/05</c:v>
                </c:pt>
                <c:pt idx="17">
                  <c:v>2001/06</c:v>
                </c:pt>
                <c:pt idx="18">
                  <c:v>2001/07</c:v>
                </c:pt>
                <c:pt idx="19">
                  <c:v>2001/08</c:v>
                </c:pt>
                <c:pt idx="20">
                  <c:v>2001/09</c:v>
                </c:pt>
                <c:pt idx="21">
                  <c:v>2001/10</c:v>
                </c:pt>
                <c:pt idx="22">
                  <c:v>2001/11</c:v>
                </c:pt>
                <c:pt idx="23">
                  <c:v>2001/12</c:v>
                </c:pt>
                <c:pt idx="24">
                  <c:v>2002/01</c:v>
                </c:pt>
                <c:pt idx="25">
                  <c:v>2002/02</c:v>
                </c:pt>
                <c:pt idx="26">
                  <c:v>2002/03</c:v>
                </c:pt>
                <c:pt idx="27">
                  <c:v>2002/04</c:v>
                </c:pt>
                <c:pt idx="28">
                  <c:v>2002/05</c:v>
                </c:pt>
                <c:pt idx="29">
                  <c:v>2002/06</c:v>
                </c:pt>
                <c:pt idx="30">
                  <c:v>2002/07</c:v>
                </c:pt>
                <c:pt idx="31">
                  <c:v>2002/08</c:v>
                </c:pt>
                <c:pt idx="32">
                  <c:v>2002/09</c:v>
                </c:pt>
                <c:pt idx="33">
                  <c:v>2002/10</c:v>
                </c:pt>
                <c:pt idx="34">
                  <c:v>2002/11</c:v>
                </c:pt>
                <c:pt idx="35">
                  <c:v>2002/12</c:v>
                </c:pt>
                <c:pt idx="36">
                  <c:v>2003/01</c:v>
                </c:pt>
                <c:pt idx="37">
                  <c:v>2003/02</c:v>
                </c:pt>
                <c:pt idx="38">
                  <c:v>2003/03</c:v>
                </c:pt>
                <c:pt idx="39">
                  <c:v>2003/04</c:v>
                </c:pt>
                <c:pt idx="40">
                  <c:v>2003/05</c:v>
                </c:pt>
                <c:pt idx="41">
                  <c:v>2003/06</c:v>
                </c:pt>
                <c:pt idx="42">
                  <c:v>2003/07</c:v>
                </c:pt>
                <c:pt idx="43">
                  <c:v>2003/08</c:v>
                </c:pt>
                <c:pt idx="44">
                  <c:v>2003/09</c:v>
                </c:pt>
                <c:pt idx="45">
                  <c:v>2003/10</c:v>
                </c:pt>
                <c:pt idx="46">
                  <c:v>2003/11</c:v>
                </c:pt>
                <c:pt idx="47">
                  <c:v>2003/12</c:v>
                </c:pt>
                <c:pt idx="48">
                  <c:v>2004/01</c:v>
                </c:pt>
                <c:pt idx="49">
                  <c:v>2004/02</c:v>
                </c:pt>
                <c:pt idx="50">
                  <c:v>2004/03</c:v>
                </c:pt>
                <c:pt idx="51">
                  <c:v>2004/04</c:v>
                </c:pt>
                <c:pt idx="52">
                  <c:v>2004/05</c:v>
                </c:pt>
                <c:pt idx="53">
                  <c:v>2004/06</c:v>
                </c:pt>
                <c:pt idx="54">
                  <c:v>2004/07</c:v>
                </c:pt>
                <c:pt idx="55">
                  <c:v>2004/08</c:v>
                </c:pt>
                <c:pt idx="56">
                  <c:v>2004/09</c:v>
                </c:pt>
                <c:pt idx="57">
                  <c:v>2004/10</c:v>
                </c:pt>
                <c:pt idx="58">
                  <c:v>2004/11</c:v>
                </c:pt>
                <c:pt idx="59">
                  <c:v>2004/12</c:v>
                </c:pt>
                <c:pt idx="60">
                  <c:v>2005/01</c:v>
                </c:pt>
                <c:pt idx="61">
                  <c:v>2005/02</c:v>
                </c:pt>
                <c:pt idx="62">
                  <c:v>2005/03</c:v>
                </c:pt>
                <c:pt idx="63">
                  <c:v>2005/04</c:v>
                </c:pt>
                <c:pt idx="64">
                  <c:v>2005/05</c:v>
                </c:pt>
                <c:pt idx="65">
                  <c:v>2005/06</c:v>
                </c:pt>
                <c:pt idx="66">
                  <c:v>2005/07</c:v>
                </c:pt>
                <c:pt idx="67">
                  <c:v>2005/08</c:v>
                </c:pt>
                <c:pt idx="68">
                  <c:v>2005/09</c:v>
                </c:pt>
                <c:pt idx="69">
                  <c:v>2005/10</c:v>
                </c:pt>
                <c:pt idx="70">
                  <c:v>2005/11</c:v>
                </c:pt>
                <c:pt idx="71">
                  <c:v>2005/12</c:v>
                </c:pt>
                <c:pt idx="72">
                  <c:v>2006/01</c:v>
                </c:pt>
                <c:pt idx="73">
                  <c:v>2006/02</c:v>
                </c:pt>
                <c:pt idx="74">
                  <c:v>2006/03</c:v>
                </c:pt>
                <c:pt idx="75">
                  <c:v>2006/04</c:v>
                </c:pt>
                <c:pt idx="76">
                  <c:v>2006/05</c:v>
                </c:pt>
                <c:pt idx="77">
                  <c:v>2006/06</c:v>
                </c:pt>
                <c:pt idx="78">
                  <c:v>2006/07</c:v>
                </c:pt>
                <c:pt idx="79">
                  <c:v>2006/08</c:v>
                </c:pt>
                <c:pt idx="80">
                  <c:v>2006/09</c:v>
                </c:pt>
                <c:pt idx="81">
                  <c:v>2006/10</c:v>
                </c:pt>
                <c:pt idx="82">
                  <c:v>2006/11</c:v>
                </c:pt>
                <c:pt idx="83">
                  <c:v>2006/12</c:v>
                </c:pt>
                <c:pt idx="84">
                  <c:v>2007/01</c:v>
                </c:pt>
                <c:pt idx="85">
                  <c:v>2007/02</c:v>
                </c:pt>
                <c:pt idx="86">
                  <c:v>2007/03</c:v>
                </c:pt>
                <c:pt idx="87">
                  <c:v>2007/04</c:v>
                </c:pt>
                <c:pt idx="88">
                  <c:v>2007/05</c:v>
                </c:pt>
                <c:pt idx="89">
                  <c:v>2007/06</c:v>
                </c:pt>
                <c:pt idx="90">
                  <c:v>2007/07</c:v>
                </c:pt>
                <c:pt idx="91">
                  <c:v>2007/08</c:v>
                </c:pt>
                <c:pt idx="92">
                  <c:v>2007/09</c:v>
                </c:pt>
                <c:pt idx="93">
                  <c:v>2007/10</c:v>
                </c:pt>
                <c:pt idx="94">
                  <c:v>2007/11</c:v>
                </c:pt>
                <c:pt idx="95">
                  <c:v>2007/12</c:v>
                </c:pt>
                <c:pt idx="96">
                  <c:v>2008/01</c:v>
                </c:pt>
                <c:pt idx="97">
                  <c:v>2008/02</c:v>
                </c:pt>
                <c:pt idx="98">
                  <c:v>2008/03</c:v>
                </c:pt>
                <c:pt idx="99">
                  <c:v>2008/04</c:v>
                </c:pt>
                <c:pt idx="100">
                  <c:v>2008/05</c:v>
                </c:pt>
                <c:pt idx="101">
                  <c:v>2008/06</c:v>
                </c:pt>
                <c:pt idx="102">
                  <c:v>2008/07</c:v>
                </c:pt>
                <c:pt idx="103">
                  <c:v>2008/08</c:v>
                </c:pt>
                <c:pt idx="104">
                  <c:v>2008/09</c:v>
                </c:pt>
                <c:pt idx="105">
                  <c:v>2008/10</c:v>
                </c:pt>
                <c:pt idx="106">
                  <c:v>2008/11</c:v>
                </c:pt>
                <c:pt idx="107">
                  <c:v>2008/12</c:v>
                </c:pt>
                <c:pt idx="108">
                  <c:v>2009/01</c:v>
                </c:pt>
                <c:pt idx="109">
                  <c:v>2009/02</c:v>
                </c:pt>
                <c:pt idx="110">
                  <c:v>2009/03</c:v>
                </c:pt>
                <c:pt idx="111">
                  <c:v>2009/04</c:v>
                </c:pt>
                <c:pt idx="112">
                  <c:v>2009/05</c:v>
                </c:pt>
                <c:pt idx="113">
                  <c:v>2009/06</c:v>
                </c:pt>
                <c:pt idx="114">
                  <c:v>2009/07</c:v>
                </c:pt>
                <c:pt idx="115">
                  <c:v>2009/08</c:v>
                </c:pt>
                <c:pt idx="116">
                  <c:v>2009/09</c:v>
                </c:pt>
                <c:pt idx="117">
                  <c:v>2009/10</c:v>
                </c:pt>
                <c:pt idx="118">
                  <c:v>2009/11</c:v>
                </c:pt>
                <c:pt idx="119">
                  <c:v>2009/12</c:v>
                </c:pt>
                <c:pt idx="120">
                  <c:v>2010/01</c:v>
                </c:pt>
                <c:pt idx="121">
                  <c:v>2010/02</c:v>
                </c:pt>
                <c:pt idx="122">
                  <c:v>2010/03</c:v>
                </c:pt>
                <c:pt idx="123">
                  <c:v>2010/04</c:v>
                </c:pt>
                <c:pt idx="124">
                  <c:v>2010/05</c:v>
                </c:pt>
                <c:pt idx="125">
                  <c:v>2010/06</c:v>
                </c:pt>
                <c:pt idx="126">
                  <c:v>2010/07</c:v>
                </c:pt>
                <c:pt idx="127">
                  <c:v>2010/08</c:v>
                </c:pt>
                <c:pt idx="128">
                  <c:v>2010/09</c:v>
                </c:pt>
                <c:pt idx="129">
                  <c:v>2010/10</c:v>
                </c:pt>
                <c:pt idx="130">
                  <c:v>2010/11</c:v>
                </c:pt>
                <c:pt idx="131">
                  <c:v>2010/12</c:v>
                </c:pt>
                <c:pt idx="132">
                  <c:v>2011/01</c:v>
                </c:pt>
                <c:pt idx="133">
                  <c:v>2011/02</c:v>
                </c:pt>
                <c:pt idx="134">
                  <c:v>2011/03</c:v>
                </c:pt>
                <c:pt idx="135">
                  <c:v>2011/04</c:v>
                </c:pt>
                <c:pt idx="136">
                  <c:v>2011/05</c:v>
                </c:pt>
                <c:pt idx="137">
                  <c:v>2011/06</c:v>
                </c:pt>
                <c:pt idx="138">
                  <c:v>2011/07</c:v>
                </c:pt>
                <c:pt idx="139">
                  <c:v>2011/08</c:v>
                </c:pt>
                <c:pt idx="140">
                  <c:v>2011/09</c:v>
                </c:pt>
                <c:pt idx="141">
                  <c:v>2011/10</c:v>
                </c:pt>
                <c:pt idx="142">
                  <c:v>2011/11</c:v>
                </c:pt>
                <c:pt idx="143">
                  <c:v>2011/12</c:v>
                </c:pt>
                <c:pt idx="144">
                  <c:v>2012/01</c:v>
                </c:pt>
                <c:pt idx="145">
                  <c:v>2012/02</c:v>
                </c:pt>
                <c:pt idx="146">
                  <c:v>2012/03</c:v>
                </c:pt>
                <c:pt idx="147">
                  <c:v>2012/04</c:v>
                </c:pt>
                <c:pt idx="148">
                  <c:v>2012/05</c:v>
                </c:pt>
                <c:pt idx="149">
                  <c:v>2012/06</c:v>
                </c:pt>
                <c:pt idx="150">
                  <c:v>2012/07</c:v>
                </c:pt>
                <c:pt idx="151">
                  <c:v>2012/08</c:v>
                </c:pt>
                <c:pt idx="152">
                  <c:v>2012/09</c:v>
                </c:pt>
                <c:pt idx="153">
                  <c:v>2012/10</c:v>
                </c:pt>
                <c:pt idx="154">
                  <c:v>2012/11</c:v>
                </c:pt>
                <c:pt idx="155">
                  <c:v>2012/12</c:v>
                </c:pt>
                <c:pt idx="156">
                  <c:v>2013/01</c:v>
                </c:pt>
                <c:pt idx="157">
                  <c:v>2013/02</c:v>
                </c:pt>
                <c:pt idx="158">
                  <c:v>2013/03</c:v>
                </c:pt>
                <c:pt idx="159">
                  <c:v>2013/04</c:v>
                </c:pt>
                <c:pt idx="160">
                  <c:v>2013/05</c:v>
                </c:pt>
                <c:pt idx="161">
                  <c:v>2013/06</c:v>
                </c:pt>
                <c:pt idx="162">
                  <c:v>2013/07</c:v>
                </c:pt>
                <c:pt idx="163">
                  <c:v>2013/08</c:v>
                </c:pt>
                <c:pt idx="164">
                  <c:v>2013/09</c:v>
                </c:pt>
                <c:pt idx="165">
                  <c:v>2013/10</c:v>
                </c:pt>
                <c:pt idx="166">
                  <c:v>2013/11</c:v>
                </c:pt>
                <c:pt idx="167">
                  <c:v>2013/12</c:v>
                </c:pt>
                <c:pt idx="168">
                  <c:v>2014/01</c:v>
                </c:pt>
                <c:pt idx="169">
                  <c:v>2014/02</c:v>
                </c:pt>
                <c:pt idx="170">
                  <c:v>2014/03</c:v>
                </c:pt>
                <c:pt idx="171">
                  <c:v>2014/04</c:v>
                </c:pt>
                <c:pt idx="172">
                  <c:v>2014/05</c:v>
                </c:pt>
                <c:pt idx="173">
                  <c:v>2014/06</c:v>
                </c:pt>
                <c:pt idx="174">
                  <c:v>2014/07</c:v>
                </c:pt>
                <c:pt idx="175">
                  <c:v>2014/08</c:v>
                </c:pt>
                <c:pt idx="176">
                  <c:v>2014/09</c:v>
                </c:pt>
                <c:pt idx="177">
                  <c:v>2014/10</c:v>
                </c:pt>
                <c:pt idx="178">
                  <c:v>2014/11</c:v>
                </c:pt>
                <c:pt idx="179">
                  <c:v>2014/12</c:v>
                </c:pt>
                <c:pt idx="180">
                  <c:v>2015/01</c:v>
                </c:pt>
                <c:pt idx="181">
                  <c:v>2015/02</c:v>
                </c:pt>
                <c:pt idx="182">
                  <c:v>2015/03</c:v>
                </c:pt>
                <c:pt idx="183">
                  <c:v>2015/04</c:v>
                </c:pt>
                <c:pt idx="184">
                  <c:v>2015/05</c:v>
                </c:pt>
                <c:pt idx="185">
                  <c:v>2015/06</c:v>
                </c:pt>
                <c:pt idx="186">
                  <c:v>2015/07</c:v>
                </c:pt>
                <c:pt idx="187">
                  <c:v>2015/08</c:v>
                </c:pt>
                <c:pt idx="188">
                  <c:v>2015/09</c:v>
                </c:pt>
                <c:pt idx="189">
                  <c:v>2015/10</c:v>
                </c:pt>
                <c:pt idx="190">
                  <c:v>2015/11</c:v>
                </c:pt>
                <c:pt idx="191">
                  <c:v>2015/12</c:v>
                </c:pt>
                <c:pt idx="192">
                  <c:v>2016/01</c:v>
                </c:pt>
                <c:pt idx="193">
                  <c:v>2016/02</c:v>
                </c:pt>
                <c:pt idx="194">
                  <c:v>2016/03</c:v>
                </c:pt>
                <c:pt idx="195">
                  <c:v>2016/04</c:v>
                </c:pt>
                <c:pt idx="196">
                  <c:v>2016/05</c:v>
                </c:pt>
                <c:pt idx="197">
                  <c:v>2016/06</c:v>
                </c:pt>
                <c:pt idx="198">
                  <c:v>2016/07</c:v>
                </c:pt>
                <c:pt idx="199">
                  <c:v>2016/08</c:v>
                </c:pt>
                <c:pt idx="200">
                  <c:v>2016/09</c:v>
                </c:pt>
                <c:pt idx="201">
                  <c:v>2016/10</c:v>
                </c:pt>
                <c:pt idx="202">
                  <c:v>2016/11</c:v>
                </c:pt>
                <c:pt idx="203">
                  <c:v>2016/12</c:v>
                </c:pt>
                <c:pt idx="204">
                  <c:v>2017/01</c:v>
                </c:pt>
                <c:pt idx="205">
                  <c:v>2017/02</c:v>
                </c:pt>
                <c:pt idx="206">
                  <c:v>2017/03</c:v>
                </c:pt>
                <c:pt idx="207">
                  <c:v>2017/04</c:v>
                </c:pt>
                <c:pt idx="208">
                  <c:v>2017/05</c:v>
                </c:pt>
                <c:pt idx="209">
                  <c:v>2017/06</c:v>
                </c:pt>
                <c:pt idx="210">
                  <c:v>2017/07</c:v>
                </c:pt>
                <c:pt idx="211">
                  <c:v>2017/08</c:v>
                </c:pt>
                <c:pt idx="212">
                  <c:v>2017/09</c:v>
                </c:pt>
                <c:pt idx="213">
                  <c:v>2017/10</c:v>
                </c:pt>
                <c:pt idx="214">
                  <c:v>2017/11</c:v>
                </c:pt>
                <c:pt idx="215">
                  <c:v>2017/12</c:v>
                </c:pt>
                <c:pt idx="216">
                  <c:v>2018/01</c:v>
                </c:pt>
                <c:pt idx="217">
                  <c:v>2018/02</c:v>
                </c:pt>
                <c:pt idx="218">
                  <c:v>2018/03</c:v>
                </c:pt>
                <c:pt idx="219">
                  <c:v>2018/04</c:v>
                </c:pt>
                <c:pt idx="220">
                  <c:v>2018/05</c:v>
                </c:pt>
                <c:pt idx="221">
                  <c:v>2018/06</c:v>
                </c:pt>
                <c:pt idx="222">
                  <c:v>2018/07</c:v>
                </c:pt>
                <c:pt idx="223">
                  <c:v>2018/08</c:v>
                </c:pt>
                <c:pt idx="224">
                  <c:v>2018/09</c:v>
                </c:pt>
                <c:pt idx="225">
                  <c:v>2018/10</c:v>
                </c:pt>
                <c:pt idx="226">
                  <c:v>2018/11</c:v>
                </c:pt>
                <c:pt idx="227">
                  <c:v>2018/12</c:v>
                </c:pt>
                <c:pt idx="228">
                  <c:v>2019/01</c:v>
                </c:pt>
                <c:pt idx="229">
                  <c:v>2019/02</c:v>
                </c:pt>
                <c:pt idx="230">
                  <c:v>2019/03</c:v>
                </c:pt>
                <c:pt idx="231">
                  <c:v>2019/04</c:v>
                </c:pt>
                <c:pt idx="232">
                  <c:v>2019/05</c:v>
                </c:pt>
                <c:pt idx="233">
                  <c:v>2019/06</c:v>
                </c:pt>
                <c:pt idx="234">
                  <c:v>2019/07</c:v>
                </c:pt>
                <c:pt idx="235">
                  <c:v>2019/08</c:v>
                </c:pt>
                <c:pt idx="236">
                  <c:v>2019/09</c:v>
                </c:pt>
                <c:pt idx="237">
                  <c:v>2019/10</c:v>
                </c:pt>
                <c:pt idx="238">
                  <c:v>2019/11</c:v>
                </c:pt>
                <c:pt idx="239">
                  <c:v>2019/12</c:v>
                </c:pt>
                <c:pt idx="240">
                  <c:v>2020/01</c:v>
                </c:pt>
                <c:pt idx="241">
                  <c:v>2020/02</c:v>
                </c:pt>
                <c:pt idx="242">
                  <c:v>2020/03</c:v>
                </c:pt>
                <c:pt idx="243">
                  <c:v>2020/04</c:v>
                </c:pt>
                <c:pt idx="244">
                  <c:v>2020/05</c:v>
                </c:pt>
                <c:pt idx="245">
                  <c:v>2020/06</c:v>
                </c:pt>
                <c:pt idx="246">
                  <c:v>2020/07</c:v>
                </c:pt>
                <c:pt idx="247">
                  <c:v>2020/08</c:v>
                </c:pt>
                <c:pt idx="248">
                  <c:v>2020/09</c:v>
                </c:pt>
                <c:pt idx="249">
                  <c:v>2020/10</c:v>
                </c:pt>
                <c:pt idx="250">
                  <c:v>2020/11</c:v>
                </c:pt>
              </c:strCache>
            </c:strRef>
          </c:cat>
          <c:val>
            <c:numRef>
              <c:f>'주요 통화금융지표'!$F$175:$F$425</c:f>
              <c:numCache>
                <c:formatCode>0.00_ ;[Red]\-0.00\ </c:formatCode>
                <c:ptCount val="251"/>
                <c:pt idx="0">
                  <c:v>39.478791714032681</c:v>
                </c:pt>
                <c:pt idx="1">
                  <c:v>33.386329965183222</c:v>
                </c:pt>
                <c:pt idx="2">
                  <c:v>34.629969717989219</c:v>
                </c:pt>
                <c:pt idx="3">
                  <c:v>35.786725005834683</c:v>
                </c:pt>
                <c:pt idx="4">
                  <c:v>28.758681349212246</c:v>
                </c:pt>
                <c:pt idx="5">
                  <c:v>26.837593367535263</c:v>
                </c:pt>
                <c:pt idx="6">
                  <c:v>23.850235102721683</c:v>
                </c:pt>
                <c:pt idx="7">
                  <c:v>20.7928331728233</c:v>
                </c:pt>
                <c:pt idx="8">
                  <c:v>18.706213767145385</c:v>
                </c:pt>
                <c:pt idx="9">
                  <c:v>15.446403285846454</c:v>
                </c:pt>
                <c:pt idx="10">
                  <c:v>13.556289311762427</c:v>
                </c:pt>
                <c:pt idx="11">
                  <c:v>13.42534913073572</c:v>
                </c:pt>
                <c:pt idx="12">
                  <c:v>16.976802244646059</c:v>
                </c:pt>
                <c:pt idx="13">
                  <c:v>16.73494944946281</c:v>
                </c:pt>
                <c:pt idx="14">
                  <c:v>17.275798595506899</c:v>
                </c:pt>
                <c:pt idx="15">
                  <c:v>12.414480082281409</c:v>
                </c:pt>
                <c:pt idx="16">
                  <c:v>12.754453013748623</c:v>
                </c:pt>
                <c:pt idx="17">
                  <c:v>13.383437913155682</c:v>
                </c:pt>
                <c:pt idx="18">
                  <c:v>14.690037755863351</c:v>
                </c:pt>
                <c:pt idx="19">
                  <c:v>16.767882925007683</c:v>
                </c:pt>
                <c:pt idx="20">
                  <c:v>19.257242897221861</c:v>
                </c:pt>
                <c:pt idx="21">
                  <c:v>24.879157946267494</c:v>
                </c:pt>
                <c:pt idx="22">
                  <c:v>25.449320192107439</c:v>
                </c:pt>
                <c:pt idx="23">
                  <c:v>24.972873019063769</c:v>
                </c:pt>
                <c:pt idx="24">
                  <c:v>25.555029641399308</c:v>
                </c:pt>
                <c:pt idx="25">
                  <c:v>28.063036169589783</c:v>
                </c:pt>
                <c:pt idx="26">
                  <c:v>26.769895340775097</c:v>
                </c:pt>
                <c:pt idx="27">
                  <c:v>28.937743968056949</c:v>
                </c:pt>
                <c:pt idx="28">
                  <c:v>28.362087482913513</c:v>
                </c:pt>
                <c:pt idx="29">
                  <c:v>26.384314094926186</c:v>
                </c:pt>
                <c:pt idx="30">
                  <c:v>22.6204702871851</c:v>
                </c:pt>
                <c:pt idx="31">
                  <c:v>20.30913141048616</c:v>
                </c:pt>
                <c:pt idx="32">
                  <c:v>17.983580002930744</c:v>
                </c:pt>
                <c:pt idx="33">
                  <c:v>16.899237468084571</c:v>
                </c:pt>
                <c:pt idx="34">
                  <c:v>16.134382045764539</c:v>
                </c:pt>
                <c:pt idx="35">
                  <c:v>15.246066913656131</c:v>
                </c:pt>
                <c:pt idx="36">
                  <c:v>13.684848296663944</c:v>
                </c:pt>
                <c:pt idx="37">
                  <c:v>9.5263234509195058</c:v>
                </c:pt>
                <c:pt idx="38">
                  <c:v>7.8247491301805638</c:v>
                </c:pt>
                <c:pt idx="39">
                  <c:v>5.310432878456095</c:v>
                </c:pt>
                <c:pt idx="40">
                  <c:v>5.2216330229800212</c:v>
                </c:pt>
                <c:pt idx="41">
                  <c:v>5.9377899812890655</c:v>
                </c:pt>
                <c:pt idx="42">
                  <c:v>6.1802791797111789</c:v>
                </c:pt>
                <c:pt idx="43">
                  <c:v>6.8765312572206749</c:v>
                </c:pt>
                <c:pt idx="44">
                  <c:v>6.8168636906993152</c:v>
                </c:pt>
                <c:pt idx="45">
                  <c:v>5.2924422362879309</c:v>
                </c:pt>
                <c:pt idx="46">
                  <c:v>5.5901799695527554</c:v>
                </c:pt>
                <c:pt idx="47">
                  <c:v>5.4259000797539203</c:v>
                </c:pt>
                <c:pt idx="48">
                  <c:v>6.009188286335565</c:v>
                </c:pt>
                <c:pt idx="49">
                  <c:v>7.5220757495476631</c:v>
                </c:pt>
                <c:pt idx="50">
                  <c:v>8.330362935953751</c:v>
                </c:pt>
                <c:pt idx="51">
                  <c:v>9.8744078071425498</c:v>
                </c:pt>
                <c:pt idx="52">
                  <c:v>9.3652104609701645</c:v>
                </c:pt>
                <c:pt idx="53">
                  <c:v>9.28499400311531</c:v>
                </c:pt>
                <c:pt idx="54">
                  <c:v>10.196954278149505</c:v>
                </c:pt>
                <c:pt idx="55">
                  <c:v>8.3802320391565654</c:v>
                </c:pt>
                <c:pt idx="56">
                  <c:v>7.4788881653261363</c:v>
                </c:pt>
                <c:pt idx="57">
                  <c:v>8.2717663541872035</c:v>
                </c:pt>
                <c:pt idx="58">
                  <c:v>6.6785026954053084</c:v>
                </c:pt>
                <c:pt idx="59">
                  <c:v>8.0710657155574452</c:v>
                </c:pt>
                <c:pt idx="60">
                  <c:v>6.3428575014839339</c:v>
                </c:pt>
                <c:pt idx="61">
                  <c:v>8.4499400581388393</c:v>
                </c:pt>
                <c:pt idx="62">
                  <c:v>9.3624119407666804</c:v>
                </c:pt>
                <c:pt idx="63">
                  <c:v>9.4620146546172244</c:v>
                </c:pt>
                <c:pt idx="64">
                  <c:v>9.5399219173704086</c:v>
                </c:pt>
                <c:pt idx="65">
                  <c:v>10.771626705629632</c:v>
                </c:pt>
                <c:pt idx="66">
                  <c:v>13.320900462391672</c:v>
                </c:pt>
                <c:pt idx="67">
                  <c:v>14.4061828205162</c:v>
                </c:pt>
                <c:pt idx="68">
                  <c:v>12.775689190488681</c:v>
                </c:pt>
                <c:pt idx="69">
                  <c:v>9.6529044185712074</c:v>
                </c:pt>
                <c:pt idx="70">
                  <c:v>-1.1092254328855633</c:v>
                </c:pt>
                <c:pt idx="71">
                  <c:v>-0.49465300383965127</c:v>
                </c:pt>
                <c:pt idx="72">
                  <c:v>1.7386531720053666</c:v>
                </c:pt>
                <c:pt idx="73">
                  <c:v>-0.74896850423616934</c:v>
                </c:pt>
                <c:pt idx="74">
                  <c:v>-2.68457659179</c:v>
                </c:pt>
                <c:pt idx="75">
                  <c:v>-3.0196707983628945</c:v>
                </c:pt>
                <c:pt idx="76">
                  <c:v>-2.2731242975779997</c:v>
                </c:pt>
                <c:pt idx="77">
                  <c:v>-3.0449505407937227</c:v>
                </c:pt>
                <c:pt idx="78">
                  <c:v>-4.7284741160920518</c:v>
                </c:pt>
                <c:pt idx="79">
                  <c:v>-6.0598043487783855</c:v>
                </c:pt>
                <c:pt idx="80">
                  <c:v>-5.6136324943040883</c:v>
                </c:pt>
                <c:pt idx="81">
                  <c:v>-1.8742569184167834</c:v>
                </c:pt>
                <c:pt idx="82">
                  <c:v>9.9799332367288542</c:v>
                </c:pt>
                <c:pt idx="83">
                  <c:v>10.416865565895517</c:v>
                </c:pt>
                <c:pt idx="84">
                  <c:v>7.9232868080164387</c:v>
                </c:pt>
                <c:pt idx="85">
                  <c:v>7.4066837891975101</c:v>
                </c:pt>
                <c:pt idx="86">
                  <c:v>2.9888069794195227</c:v>
                </c:pt>
                <c:pt idx="87">
                  <c:v>-5.7429987915709741</c:v>
                </c:pt>
                <c:pt idx="88">
                  <c:v>-7.0155327864297456</c:v>
                </c:pt>
                <c:pt idx="89">
                  <c:v>-7.4744027512530948</c:v>
                </c:pt>
                <c:pt idx="90">
                  <c:v>-8.4453005849497327</c:v>
                </c:pt>
                <c:pt idx="91">
                  <c:v>-8.5569560759631287</c:v>
                </c:pt>
                <c:pt idx="92">
                  <c:v>-8.7289911991024542</c:v>
                </c:pt>
                <c:pt idx="93">
                  <c:v>-10.671003229940279</c:v>
                </c:pt>
                <c:pt idx="94">
                  <c:v>-11.239301558344629</c:v>
                </c:pt>
                <c:pt idx="95">
                  <c:v>-12.451829340265686</c:v>
                </c:pt>
                <c:pt idx="96">
                  <c:v>-13.472979188908907</c:v>
                </c:pt>
                <c:pt idx="97">
                  <c:v>-13.159234030736055</c:v>
                </c:pt>
                <c:pt idx="98">
                  <c:v>-10.628809098790038</c:v>
                </c:pt>
                <c:pt idx="99">
                  <c:v>-2.3324743743915577</c:v>
                </c:pt>
                <c:pt idx="100">
                  <c:v>1.014428033315129</c:v>
                </c:pt>
                <c:pt idx="101">
                  <c:v>0.99255665152784278</c:v>
                </c:pt>
                <c:pt idx="102">
                  <c:v>1.39191125209841</c:v>
                </c:pt>
                <c:pt idx="103">
                  <c:v>2.1715317508431919</c:v>
                </c:pt>
                <c:pt idx="104">
                  <c:v>2.6817768385008378</c:v>
                </c:pt>
                <c:pt idx="105">
                  <c:v>4.2168555429492605</c:v>
                </c:pt>
                <c:pt idx="106">
                  <c:v>5.5440056827376294</c:v>
                </c:pt>
                <c:pt idx="107">
                  <c:v>5.1709288835652512</c:v>
                </c:pt>
                <c:pt idx="108">
                  <c:v>8.3336602717512207</c:v>
                </c:pt>
                <c:pt idx="109">
                  <c:v>9.8302354679728587</c:v>
                </c:pt>
                <c:pt idx="110">
                  <c:v>14.337969424215657</c:v>
                </c:pt>
                <c:pt idx="111">
                  <c:v>17.412414599040972</c:v>
                </c:pt>
                <c:pt idx="112">
                  <c:v>16.987323814964395</c:v>
                </c:pt>
                <c:pt idx="113">
                  <c:v>18.525155778305624</c:v>
                </c:pt>
                <c:pt idx="114">
                  <c:v>18.53877757641942</c:v>
                </c:pt>
                <c:pt idx="115">
                  <c:v>18.544014274704669</c:v>
                </c:pt>
                <c:pt idx="116">
                  <c:v>19.540472820660447</c:v>
                </c:pt>
                <c:pt idx="117">
                  <c:v>19.630705921939185</c:v>
                </c:pt>
                <c:pt idx="118">
                  <c:v>17.275833628646463</c:v>
                </c:pt>
                <c:pt idx="119">
                  <c:v>16.449533386114588</c:v>
                </c:pt>
                <c:pt idx="120">
                  <c:v>15.047229884294321</c:v>
                </c:pt>
                <c:pt idx="121">
                  <c:v>15.944227235482767</c:v>
                </c:pt>
                <c:pt idx="122">
                  <c:v>12.614148557225269</c:v>
                </c:pt>
                <c:pt idx="123">
                  <c:v>10.765909726462851</c:v>
                </c:pt>
                <c:pt idx="124">
                  <c:v>10.945712824720033</c:v>
                </c:pt>
                <c:pt idx="125">
                  <c:v>10.499948496498179</c:v>
                </c:pt>
                <c:pt idx="126">
                  <c:v>11.106583156633022</c:v>
                </c:pt>
                <c:pt idx="127">
                  <c:v>11.043969680819821</c:v>
                </c:pt>
                <c:pt idx="128">
                  <c:v>10.173310126152945</c:v>
                </c:pt>
                <c:pt idx="129">
                  <c:v>9.0082219094628879</c:v>
                </c:pt>
                <c:pt idx="130">
                  <c:v>11.842453913246453</c:v>
                </c:pt>
                <c:pt idx="131">
                  <c:v>12.917647826540236</c:v>
                </c:pt>
                <c:pt idx="132">
                  <c:v>12.630535478106752</c:v>
                </c:pt>
                <c:pt idx="133">
                  <c:v>11.505275376129354</c:v>
                </c:pt>
                <c:pt idx="134">
                  <c:v>11.637152300141373</c:v>
                </c:pt>
                <c:pt idx="135">
                  <c:v>9.5951127160013314</c:v>
                </c:pt>
                <c:pt idx="136">
                  <c:v>7.3729956579235978</c:v>
                </c:pt>
                <c:pt idx="137">
                  <c:v>5.4363201417129581</c:v>
                </c:pt>
                <c:pt idx="138">
                  <c:v>3.761406748292595</c:v>
                </c:pt>
                <c:pt idx="139">
                  <c:v>5.4297206787524921</c:v>
                </c:pt>
                <c:pt idx="140">
                  <c:v>5.1390223125588053</c:v>
                </c:pt>
                <c:pt idx="141">
                  <c:v>4.0691347977444892</c:v>
                </c:pt>
                <c:pt idx="142">
                  <c:v>1.9761019664854995</c:v>
                </c:pt>
                <c:pt idx="143">
                  <c:v>1.6276074243687377</c:v>
                </c:pt>
                <c:pt idx="144">
                  <c:v>2.3254638618938062</c:v>
                </c:pt>
                <c:pt idx="145">
                  <c:v>1.0893149970357285</c:v>
                </c:pt>
                <c:pt idx="146">
                  <c:v>2.1206831817023764</c:v>
                </c:pt>
                <c:pt idx="147">
                  <c:v>2.8265680661839321</c:v>
                </c:pt>
                <c:pt idx="148">
                  <c:v>3.4907511815595704</c:v>
                </c:pt>
                <c:pt idx="149">
                  <c:v>4.6756073273944487</c:v>
                </c:pt>
                <c:pt idx="150">
                  <c:v>5.4388933322927047</c:v>
                </c:pt>
                <c:pt idx="151">
                  <c:v>4.0042418146676306</c:v>
                </c:pt>
                <c:pt idx="152">
                  <c:v>3.4896579557117446</c:v>
                </c:pt>
                <c:pt idx="153">
                  <c:v>5.456414193695025</c:v>
                </c:pt>
                <c:pt idx="154">
                  <c:v>5.282763259553791</c:v>
                </c:pt>
                <c:pt idx="155">
                  <c:v>5.8198270836347987</c:v>
                </c:pt>
                <c:pt idx="156">
                  <c:v>5.8180109884332198</c:v>
                </c:pt>
                <c:pt idx="157">
                  <c:v>8.0160542038669735</c:v>
                </c:pt>
                <c:pt idx="158">
                  <c:v>7.352081029750801</c:v>
                </c:pt>
                <c:pt idx="159">
                  <c:v>8.6604428027915681</c:v>
                </c:pt>
                <c:pt idx="160">
                  <c:v>8.3709647756026619</c:v>
                </c:pt>
                <c:pt idx="161">
                  <c:v>10.18464213980177</c:v>
                </c:pt>
                <c:pt idx="162">
                  <c:v>10.689522786776372</c:v>
                </c:pt>
                <c:pt idx="163">
                  <c:v>9.5191654086281829</c:v>
                </c:pt>
                <c:pt idx="164">
                  <c:v>11.47283291325245</c:v>
                </c:pt>
                <c:pt idx="165">
                  <c:v>10.679970968178853</c:v>
                </c:pt>
                <c:pt idx="166">
                  <c:v>12.072538313430115</c:v>
                </c:pt>
                <c:pt idx="167">
                  <c:v>11.324025637704139</c:v>
                </c:pt>
                <c:pt idx="168">
                  <c:v>10.932762905867644</c:v>
                </c:pt>
                <c:pt idx="169">
                  <c:v>9.7907714643159949</c:v>
                </c:pt>
                <c:pt idx="170">
                  <c:v>10.132483091149357</c:v>
                </c:pt>
                <c:pt idx="171">
                  <c:v>9.1471819577977342</c:v>
                </c:pt>
                <c:pt idx="172">
                  <c:v>9.9980085240218841</c:v>
                </c:pt>
                <c:pt idx="173">
                  <c:v>9.341320934056041</c:v>
                </c:pt>
                <c:pt idx="174">
                  <c:v>9.2122073030395555</c:v>
                </c:pt>
                <c:pt idx="175">
                  <c:v>11.886454339263963</c:v>
                </c:pt>
                <c:pt idx="176">
                  <c:v>11.830762007646189</c:v>
                </c:pt>
                <c:pt idx="177">
                  <c:v>12.088292276478874</c:v>
                </c:pt>
                <c:pt idx="178">
                  <c:v>12.571741159159643</c:v>
                </c:pt>
                <c:pt idx="179">
                  <c:v>13.363580831834977</c:v>
                </c:pt>
                <c:pt idx="180">
                  <c:v>12.452279965292746</c:v>
                </c:pt>
                <c:pt idx="181">
                  <c:v>14.32312616507434</c:v>
                </c:pt>
                <c:pt idx="182">
                  <c:v>15.456670106996185</c:v>
                </c:pt>
                <c:pt idx="183">
                  <c:v>17.731756157802113</c:v>
                </c:pt>
                <c:pt idx="184">
                  <c:v>18.910589196587303</c:v>
                </c:pt>
                <c:pt idx="185">
                  <c:v>18.514562406069324</c:v>
                </c:pt>
                <c:pt idx="186">
                  <c:v>20.962652201529195</c:v>
                </c:pt>
                <c:pt idx="187">
                  <c:v>21.25084216684121</c:v>
                </c:pt>
                <c:pt idx="188">
                  <c:v>21.354503539143501</c:v>
                </c:pt>
                <c:pt idx="189">
                  <c:v>21.457792302000666</c:v>
                </c:pt>
                <c:pt idx="190">
                  <c:v>20.573260579687556</c:v>
                </c:pt>
                <c:pt idx="191">
                  <c:v>19.568490747525068</c:v>
                </c:pt>
                <c:pt idx="192">
                  <c:v>20.656981930953688</c:v>
                </c:pt>
                <c:pt idx="193">
                  <c:v>19.448173845618655</c:v>
                </c:pt>
                <c:pt idx="194">
                  <c:v>18.834285329984901</c:v>
                </c:pt>
                <c:pt idx="195">
                  <c:v>18.011559531521847</c:v>
                </c:pt>
                <c:pt idx="196">
                  <c:v>16.167402616298943</c:v>
                </c:pt>
                <c:pt idx="197">
                  <c:v>15.87377485206083</c:v>
                </c:pt>
                <c:pt idx="198">
                  <c:v>13.808079998092794</c:v>
                </c:pt>
                <c:pt idx="199">
                  <c:v>13.017031388018395</c:v>
                </c:pt>
                <c:pt idx="200">
                  <c:v>12.876452757142175</c:v>
                </c:pt>
                <c:pt idx="201">
                  <c:v>12.486918386108492</c:v>
                </c:pt>
                <c:pt idx="202">
                  <c:v>12.545282877420272</c:v>
                </c:pt>
                <c:pt idx="203">
                  <c:v>12.42336839167284</c:v>
                </c:pt>
                <c:pt idx="204">
                  <c:v>11.671551385724932</c:v>
                </c:pt>
                <c:pt idx="205">
                  <c:v>9.6535520484058335</c:v>
                </c:pt>
                <c:pt idx="206">
                  <c:v>10.551995261824022</c:v>
                </c:pt>
                <c:pt idx="207">
                  <c:v>9.8555739066075621</c:v>
                </c:pt>
                <c:pt idx="208">
                  <c:v>9.4845936111330964</c:v>
                </c:pt>
                <c:pt idx="209">
                  <c:v>9.3414821954188376</c:v>
                </c:pt>
                <c:pt idx="210">
                  <c:v>9.4782147638335701</c:v>
                </c:pt>
                <c:pt idx="211">
                  <c:v>9.0747193312098453</c:v>
                </c:pt>
                <c:pt idx="212">
                  <c:v>7.917970052241885</c:v>
                </c:pt>
                <c:pt idx="213">
                  <c:v>9.7594891628558713</c:v>
                </c:pt>
                <c:pt idx="214">
                  <c:v>7.2098003814907718</c:v>
                </c:pt>
                <c:pt idx="215">
                  <c:v>6.8780344212696187</c:v>
                </c:pt>
                <c:pt idx="216">
                  <c:v>6.3077954701634464</c:v>
                </c:pt>
                <c:pt idx="217">
                  <c:v>8.1395997359480887</c:v>
                </c:pt>
                <c:pt idx="218">
                  <c:v>6.564115664230985</c:v>
                </c:pt>
                <c:pt idx="219">
                  <c:v>6.2060141239737687</c:v>
                </c:pt>
                <c:pt idx="220">
                  <c:v>6.1695430065525914</c:v>
                </c:pt>
                <c:pt idx="221">
                  <c:v>5.9269721921735963</c:v>
                </c:pt>
                <c:pt idx="222">
                  <c:v>4.8331037677171951</c:v>
                </c:pt>
                <c:pt idx="223">
                  <c:v>4.0372707452571488</c:v>
                </c:pt>
                <c:pt idx="224">
                  <c:v>4.2691694512105416</c:v>
                </c:pt>
                <c:pt idx="225">
                  <c:v>1.6672429208115513</c:v>
                </c:pt>
                <c:pt idx="226">
                  <c:v>2.7470311860762431</c:v>
                </c:pt>
                <c:pt idx="227">
                  <c:v>1.942160016877037</c:v>
                </c:pt>
                <c:pt idx="228">
                  <c:v>2.0503105270805122</c:v>
                </c:pt>
                <c:pt idx="229">
                  <c:v>1.9150376395694169</c:v>
                </c:pt>
                <c:pt idx="230">
                  <c:v>2.5662224684925183</c:v>
                </c:pt>
                <c:pt idx="231">
                  <c:v>2.9895165553669223</c:v>
                </c:pt>
                <c:pt idx="232">
                  <c:v>3.1865128431961542</c:v>
                </c:pt>
                <c:pt idx="233">
                  <c:v>3.2570657834501526</c:v>
                </c:pt>
                <c:pt idx="234">
                  <c:v>3.7621089968530974</c:v>
                </c:pt>
                <c:pt idx="235">
                  <c:v>4.7104879075223316</c:v>
                </c:pt>
                <c:pt idx="236">
                  <c:v>4.9540894004508784</c:v>
                </c:pt>
                <c:pt idx="237">
                  <c:v>5.2799382022899577</c:v>
                </c:pt>
                <c:pt idx="238">
                  <c:v>6.9662840029620865</c:v>
                </c:pt>
                <c:pt idx="239">
                  <c:v>9.5700900471172403</c:v>
                </c:pt>
                <c:pt idx="240">
                  <c:v>11.481774495842178</c:v>
                </c:pt>
                <c:pt idx="241">
                  <c:v>11.950975248619988</c:v>
                </c:pt>
                <c:pt idx="242">
                  <c:v>14.636864811510964</c:v>
                </c:pt>
                <c:pt idx="243">
                  <c:v>16.873173874878322</c:v>
                </c:pt>
                <c:pt idx="244">
                  <c:v>19.319445575885076</c:v>
                </c:pt>
                <c:pt idx="245">
                  <c:v>21.31796785270086</c:v>
                </c:pt>
                <c:pt idx="246">
                  <c:v>22.977828446216254</c:v>
                </c:pt>
                <c:pt idx="247">
                  <c:v>23.964963060232037</c:v>
                </c:pt>
                <c:pt idx="248">
                  <c:v>25.127615513746338</c:v>
                </c:pt>
                <c:pt idx="249">
                  <c:v>27.785722574041706</c:v>
                </c:pt>
                <c:pt idx="250">
                  <c:v>26.822029993959529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C-4FEE-BB84-595C6222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42089327"/>
        <c:axId val="342094735"/>
      </c:lineChart>
      <c:catAx>
        <c:axId val="34208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42094735"/>
        <c:crosses val="autoZero"/>
        <c:auto val="1"/>
        <c:lblAlgn val="ctr"/>
        <c:lblOffset val="100"/>
        <c:noMultiLvlLbl val="0"/>
      </c:catAx>
      <c:valAx>
        <c:axId val="342094735"/>
        <c:scaling>
          <c:orientation val="minMax"/>
        </c:scaling>
        <c:delete val="0"/>
        <c:axPos val="l"/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4208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8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</xdr:row>
      <xdr:rowOff>104775</xdr:rowOff>
    </xdr:from>
    <xdr:to>
      <xdr:col>17</xdr:col>
      <xdr:colOff>352425</xdr:colOff>
      <xdr:row>34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AB140-EC5A-4B75-BD3A-C39F2EBA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DC94-0463-4657-8FBE-8A9886A9FB5B}">
  <sheetPr codeName="Sheet4"/>
  <dimension ref="A1:J427"/>
  <sheetViews>
    <sheetView tabSelected="1" workbookViewId="0">
      <pane xSplit="1" ySplit="6" topLeftCell="B403" activePane="bottomRight" state="frozen"/>
      <selection pane="topRight" activeCell="B1" sqref="B1"/>
      <selection pane="bottomLeft" activeCell="A5" sqref="A5"/>
      <selection pane="bottomRight" activeCell="P409" sqref="P409"/>
    </sheetView>
  </sheetViews>
  <sheetFormatPr defaultRowHeight="20.25" customHeight="1" x14ac:dyDescent="0.3"/>
  <cols>
    <col min="1" max="1" width="10.125" style="6" customWidth="1"/>
    <col min="2" max="5" width="16.25" style="5" customWidth="1"/>
    <col min="6" max="9" width="16.25" style="6" customWidth="1"/>
    <col min="10" max="16384" width="9" style="6"/>
  </cols>
  <sheetData>
    <row r="1" spans="1:10" ht="20.25" customHeight="1" x14ac:dyDescent="0.3">
      <c r="A1" s="4" t="s">
        <v>630</v>
      </c>
    </row>
    <row r="2" spans="1:10" ht="20.25" customHeight="1" x14ac:dyDescent="0.3">
      <c r="A2" s="17" t="s">
        <v>631</v>
      </c>
    </row>
    <row r="3" spans="1:10" ht="20.25" customHeight="1" x14ac:dyDescent="0.3">
      <c r="A3" s="17" t="s">
        <v>632</v>
      </c>
    </row>
    <row r="4" spans="1:10" ht="20.25" customHeight="1" x14ac:dyDescent="0.3">
      <c r="A4" s="17"/>
    </row>
    <row r="5" spans="1:10" ht="20.25" customHeight="1" x14ac:dyDescent="0.3">
      <c r="A5" s="38" t="s">
        <v>627</v>
      </c>
      <c r="B5" s="40" t="s">
        <v>625</v>
      </c>
      <c r="C5" s="41"/>
      <c r="D5" s="41"/>
      <c r="E5" s="42"/>
      <c r="F5" s="43" t="s">
        <v>626</v>
      </c>
      <c r="G5" s="44"/>
      <c r="H5" s="44"/>
      <c r="I5" s="44"/>
      <c r="J5" s="45" t="s">
        <v>628</v>
      </c>
    </row>
    <row r="6" spans="1:10" ht="20.25" customHeight="1" x14ac:dyDescent="0.3">
      <c r="A6" s="39"/>
      <c r="B6" s="15" t="s">
        <v>623</v>
      </c>
      <c r="C6" s="15" t="s">
        <v>624</v>
      </c>
      <c r="D6" s="15" t="s">
        <v>621</v>
      </c>
      <c r="E6" s="15" t="s">
        <v>629</v>
      </c>
      <c r="F6" s="15" t="s">
        <v>623</v>
      </c>
      <c r="G6" s="15" t="s">
        <v>624</v>
      </c>
      <c r="H6" s="15" t="s">
        <v>621</v>
      </c>
      <c r="I6" s="15" t="s">
        <v>629</v>
      </c>
      <c r="J6" s="46"/>
    </row>
    <row r="7" spans="1:10" ht="20.25" customHeight="1" x14ac:dyDescent="0.3">
      <c r="A7" s="5" t="s">
        <v>196</v>
      </c>
      <c r="B7" s="7">
        <v>14883.1</v>
      </c>
      <c r="C7" s="7">
        <v>43133.599999999999</v>
      </c>
      <c r="D7" s="7">
        <v>57226.7</v>
      </c>
      <c r="E7" s="7">
        <f>SUM(B7:D7)</f>
        <v>115243.4</v>
      </c>
      <c r="F7" s="24"/>
      <c r="G7" s="25"/>
      <c r="H7" s="25"/>
      <c r="I7" s="26"/>
      <c r="J7" s="18"/>
    </row>
    <row r="8" spans="1:10" ht="20.25" customHeight="1" x14ac:dyDescent="0.3">
      <c r="A8" s="5" t="s">
        <v>197</v>
      </c>
      <c r="B8" s="7">
        <v>15038.9</v>
      </c>
      <c r="C8" s="7">
        <v>43492.4</v>
      </c>
      <c r="D8" s="7">
        <v>58032</v>
      </c>
      <c r="E8" s="7">
        <f t="shared" ref="E8:E71" si="0">SUM(B8:D8)</f>
        <v>116563.3</v>
      </c>
      <c r="F8" s="27"/>
      <c r="I8" s="18"/>
      <c r="J8" s="18"/>
    </row>
    <row r="9" spans="1:10" ht="20.25" customHeight="1" x14ac:dyDescent="0.3">
      <c r="A9" s="5" t="s">
        <v>198</v>
      </c>
      <c r="B9" s="7">
        <v>15573.8</v>
      </c>
      <c r="C9" s="7">
        <v>44587.1</v>
      </c>
      <c r="D9" s="7">
        <v>59260.6</v>
      </c>
      <c r="E9" s="7">
        <f t="shared" si="0"/>
        <v>119421.5</v>
      </c>
      <c r="F9" s="27"/>
      <c r="I9" s="18"/>
      <c r="J9" s="18"/>
    </row>
    <row r="10" spans="1:10" ht="20.25" customHeight="1" x14ac:dyDescent="0.3">
      <c r="A10" s="8" t="s">
        <v>199</v>
      </c>
      <c r="B10" s="9">
        <v>15891.8</v>
      </c>
      <c r="C10" s="9">
        <v>45188.7</v>
      </c>
      <c r="D10" s="9">
        <v>60111.1</v>
      </c>
      <c r="E10" s="9">
        <f t="shared" si="0"/>
        <v>121191.6</v>
      </c>
      <c r="F10" s="28"/>
      <c r="G10" s="10"/>
      <c r="H10" s="10"/>
      <c r="I10" s="22"/>
      <c r="J10" s="22"/>
    </row>
    <row r="11" spans="1:10" ht="20.25" customHeight="1" x14ac:dyDescent="0.3">
      <c r="A11" s="8" t="s">
        <v>200</v>
      </c>
      <c r="B11" s="9">
        <v>16227.3</v>
      </c>
      <c r="C11" s="9">
        <v>46197.5</v>
      </c>
      <c r="D11" s="9">
        <v>61244.5</v>
      </c>
      <c r="E11" s="9">
        <f t="shared" si="0"/>
        <v>123669.3</v>
      </c>
      <c r="F11" s="28"/>
      <c r="G11" s="10"/>
      <c r="H11" s="10"/>
      <c r="I11" s="22"/>
      <c r="J11" s="22"/>
    </row>
    <row r="12" spans="1:10" ht="20.25" customHeight="1" x14ac:dyDescent="0.3">
      <c r="A12" s="8" t="s">
        <v>201</v>
      </c>
      <c r="B12" s="9">
        <v>16412.7</v>
      </c>
      <c r="C12" s="9">
        <v>47043.5</v>
      </c>
      <c r="D12" s="9">
        <v>62349.7</v>
      </c>
      <c r="E12" s="9">
        <f t="shared" si="0"/>
        <v>125805.9</v>
      </c>
      <c r="F12" s="28"/>
      <c r="G12" s="10"/>
      <c r="H12" s="10"/>
      <c r="I12" s="22"/>
      <c r="J12" s="22"/>
    </row>
    <row r="13" spans="1:10" ht="20.25" customHeight="1" x14ac:dyDescent="0.3">
      <c r="A13" s="5" t="s">
        <v>202</v>
      </c>
      <c r="B13" s="7">
        <v>16710.3</v>
      </c>
      <c r="C13" s="7">
        <v>47960.7</v>
      </c>
      <c r="D13" s="7">
        <v>63492.3</v>
      </c>
      <c r="E13" s="7">
        <f t="shared" si="0"/>
        <v>128163.3</v>
      </c>
      <c r="F13" s="27"/>
      <c r="I13" s="18"/>
      <c r="J13" s="18"/>
    </row>
    <row r="14" spans="1:10" ht="20.25" customHeight="1" x14ac:dyDescent="0.3">
      <c r="A14" s="5" t="s">
        <v>203</v>
      </c>
      <c r="B14" s="7">
        <v>17026.2</v>
      </c>
      <c r="C14" s="7">
        <v>49027.6</v>
      </c>
      <c r="D14" s="7">
        <v>64656.7</v>
      </c>
      <c r="E14" s="7">
        <f t="shared" si="0"/>
        <v>130710.5</v>
      </c>
      <c r="F14" s="27"/>
      <c r="I14" s="18"/>
      <c r="J14" s="18"/>
    </row>
    <row r="15" spans="1:10" ht="20.25" customHeight="1" x14ac:dyDescent="0.3">
      <c r="A15" s="5" t="s">
        <v>204</v>
      </c>
      <c r="B15" s="7">
        <v>18043.099999999999</v>
      </c>
      <c r="C15" s="7">
        <v>50743.6</v>
      </c>
      <c r="D15" s="7">
        <v>66583.600000000006</v>
      </c>
      <c r="E15" s="7">
        <f t="shared" si="0"/>
        <v>135370.29999999999</v>
      </c>
      <c r="F15" s="27"/>
      <c r="I15" s="18"/>
      <c r="J15" s="18"/>
    </row>
    <row r="16" spans="1:10" ht="20.25" customHeight="1" x14ac:dyDescent="0.3">
      <c r="A16" s="8" t="s">
        <v>205</v>
      </c>
      <c r="B16" s="9">
        <v>17941.5</v>
      </c>
      <c r="C16" s="9">
        <v>51406.5</v>
      </c>
      <c r="D16" s="9">
        <v>67353</v>
      </c>
      <c r="E16" s="9">
        <f t="shared" si="0"/>
        <v>136701</v>
      </c>
      <c r="F16" s="28"/>
      <c r="G16" s="10"/>
      <c r="H16" s="10"/>
      <c r="I16" s="22"/>
      <c r="J16" s="22"/>
    </row>
    <row r="17" spans="1:10" ht="20.25" customHeight="1" x14ac:dyDescent="0.3">
      <c r="A17" s="8" t="s">
        <v>206</v>
      </c>
      <c r="B17" s="9">
        <v>18224</v>
      </c>
      <c r="C17" s="9">
        <v>52342.2</v>
      </c>
      <c r="D17" s="9">
        <v>68837.3</v>
      </c>
      <c r="E17" s="9">
        <f t="shared" si="0"/>
        <v>139403.5</v>
      </c>
      <c r="F17" s="28"/>
      <c r="G17" s="10"/>
      <c r="H17" s="10"/>
      <c r="I17" s="22"/>
      <c r="J17" s="22"/>
    </row>
    <row r="18" spans="1:10" ht="20.25" customHeight="1" x14ac:dyDescent="0.3">
      <c r="A18" s="11" t="s">
        <v>207</v>
      </c>
      <c r="B18" s="12">
        <v>18556.2</v>
      </c>
      <c r="C18" s="12">
        <v>53753.5</v>
      </c>
      <c r="D18" s="12">
        <v>70467.5</v>
      </c>
      <c r="E18" s="12">
        <f t="shared" si="0"/>
        <v>142777.20000000001</v>
      </c>
      <c r="F18" s="29"/>
      <c r="G18" s="30"/>
      <c r="H18" s="30"/>
      <c r="I18" s="23"/>
      <c r="J18" s="23"/>
    </row>
    <row r="19" spans="1:10" ht="20.25" customHeight="1" x14ac:dyDescent="0.3">
      <c r="A19" s="5" t="s">
        <v>208</v>
      </c>
      <c r="B19" s="7">
        <v>19344.400000000001</v>
      </c>
      <c r="C19" s="7">
        <v>54519.6</v>
      </c>
      <c r="D19" s="7">
        <v>72183.8</v>
      </c>
      <c r="E19" s="7">
        <f t="shared" si="0"/>
        <v>146047.79999999999</v>
      </c>
      <c r="F19" s="31">
        <f>(B19/B7-1)*100</f>
        <v>29.975609919976364</v>
      </c>
      <c r="G19" s="13">
        <f t="shared" ref="G19:I19" si="1">(C19/C7-1)*100</f>
        <v>26.397054732273673</v>
      </c>
      <c r="H19" s="13">
        <f t="shared" si="1"/>
        <v>26.136576108704524</v>
      </c>
      <c r="I19" s="32">
        <f t="shared" si="1"/>
        <v>26.729860451878373</v>
      </c>
      <c r="J19" s="18"/>
    </row>
    <row r="20" spans="1:10" ht="20.25" customHeight="1" x14ac:dyDescent="0.3">
      <c r="A20" s="5" t="s">
        <v>209</v>
      </c>
      <c r="B20" s="7">
        <v>19221.3</v>
      </c>
      <c r="C20" s="7">
        <v>55509.3</v>
      </c>
      <c r="D20" s="7">
        <v>73726.899999999994</v>
      </c>
      <c r="E20" s="7">
        <f t="shared" si="0"/>
        <v>148457.5</v>
      </c>
      <c r="F20" s="31">
        <f t="shared" ref="F20:F83" si="2">(B20/B8-1)*100</f>
        <v>27.810544654196789</v>
      </c>
      <c r="G20" s="13">
        <f t="shared" ref="G20:G83" si="3">(C20/C8-1)*100</f>
        <v>27.629884761475566</v>
      </c>
      <c r="H20" s="13">
        <f t="shared" ref="H20:I83" si="4">(D20/D8-1)*100</f>
        <v>27.04525089605734</v>
      </c>
      <c r="I20" s="32">
        <f t="shared" si="4"/>
        <v>27.362128560190047</v>
      </c>
      <c r="J20" s="18"/>
    </row>
    <row r="21" spans="1:10" ht="20.25" customHeight="1" x14ac:dyDescent="0.3">
      <c r="A21" s="5" t="s">
        <v>210</v>
      </c>
      <c r="B21" s="7">
        <v>19553.8</v>
      </c>
      <c r="C21" s="7">
        <v>57398</v>
      </c>
      <c r="D21" s="7">
        <v>75538.7</v>
      </c>
      <c r="E21" s="7">
        <f t="shared" si="0"/>
        <v>152490.5</v>
      </c>
      <c r="F21" s="31">
        <f t="shared" si="2"/>
        <v>25.555741052280112</v>
      </c>
      <c r="G21" s="13">
        <f t="shared" si="3"/>
        <v>28.732301495275546</v>
      </c>
      <c r="H21" s="13">
        <f t="shared" si="4"/>
        <v>27.468672271289861</v>
      </c>
      <c r="I21" s="32">
        <f t="shared" si="4"/>
        <v>27.690993665294773</v>
      </c>
      <c r="J21" s="18"/>
    </row>
    <row r="22" spans="1:10" ht="20.25" customHeight="1" x14ac:dyDescent="0.3">
      <c r="A22" s="8" t="s">
        <v>211</v>
      </c>
      <c r="B22" s="9">
        <v>19892.7</v>
      </c>
      <c r="C22" s="9">
        <v>58917.5</v>
      </c>
      <c r="D22" s="9">
        <v>77408.5</v>
      </c>
      <c r="E22" s="9">
        <f t="shared" si="0"/>
        <v>156218.70000000001</v>
      </c>
      <c r="F22" s="33">
        <f t="shared" si="2"/>
        <v>25.175876867315239</v>
      </c>
      <c r="G22" s="14">
        <f t="shared" si="3"/>
        <v>30.381046589080917</v>
      </c>
      <c r="H22" s="14">
        <f t="shared" si="4"/>
        <v>28.775716964088161</v>
      </c>
      <c r="I22" s="34">
        <f t="shared" si="4"/>
        <v>28.902250651035221</v>
      </c>
      <c r="J22" s="22"/>
    </row>
    <row r="23" spans="1:10" ht="20.25" customHeight="1" x14ac:dyDescent="0.3">
      <c r="A23" s="8" t="s">
        <v>212</v>
      </c>
      <c r="B23" s="9">
        <v>20364.3</v>
      </c>
      <c r="C23" s="9">
        <v>60628.4</v>
      </c>
      <c r="D23" s="9">
        <v>79749.2</v>
      </c>
      <c r="E23" s="9">
        <f t="shared" si="0"/>
        <v>160741.9</v>
      </c>
      <c r="F23" s="33">
        <f t="shared" si="2"/>
        <v>25.494074799874291</v>
      </c>
      <c r="G23" s="14">
        <f t="shared" si="3"/>
        <v>31.237404621462204</v>
      </c>
      <c r="H23" s="14">
        <f t="shared" si="4"/>
        <v>30.214468237964233</v>
      </c>
      <c r="I23" s="34">
        <f t="shared" si="4"/>
        <v>29.977205337137015</v>
      </c>
      <c r="J23" s="22"/>
    </row>
    <row r="24" spans="1:10" ht="20.25" customHeight="1" x14ac:dyDescent="0.3">
      <c r="A24" s="8" t="s">
        <v>213</v>
      </c>
      <c r="B24" s="9">
        <v>20741</v>
      </c>
      <c r="C24" s="9">
        <v>61865.2</v>
      </c>
      <c r="D24" s="9">
        <v>81168</v>
      </c>
      <c r="E24" s="9">
        <f t="shared" si="0"/>
        <v>163774.20000000001</v>
      </c>
      <c r="F24" s="33">
        <f t="shared" si="2"/>
        <v>26.371651221310309</v>
      </c>
      <c r="G24" s="14">
        <f t="shared" si="3"/>
        <v>31.506371762305086</v>
      </c>
      <c r="H24" s="14">
        <f t="shared" si="4"/>
        <v>30.181861340150796</v>
      </c>
      <c r="I24" s="34">
        <f t="shared" si="4"/>
        <v>30.180063097199739</v>
      </c>
      <c r="J24" s="22"/>
    </row>
    <row r="25" spans="1:10" ht="20.25" customHeight="1" x14ac:dyDescent="0.3">
      <c r="A25" s="5" t="s">
        <v>214</v>
      </c>
      <c r="B25" s="7">
        <v>21275.200000000001</v>
      </c>
      <c r="C25" s="7">
        <v>62808.5</v>
      </c>
      <c r="D25" s="7">
        <v>82591.199999999997</v>
      </c>
      <c r="E25" s="7">
        <f t="shared" si="0"/>
        <v>166674.9</v>
      </c>
      <c r="F25" s="31">
        <f t="shared" si="2"/>
        <v>27.317881785485596</v>
      </c>
      <c r="G25" s="13">
        <f t="shared" si="3"/>
        <v>30.958263745107971</v>
      </c>
      <c r="H25" s="13">
        <f t="shared" si="4"/>
        <v>30.080655449558446</v>
      </c>
      <c r="I25" s="32">
        <f t="shared" si="4"/>
        <v>30.048851738368153</v>
      </c>
      <c r="J25" s="18"/>
    </row>
    <row r="26" spans="1:10" ht="20.25" customHeight="1" x14ac:dyDescent="0.3">
      <c r="A26" s="5" t="s">
        <v>215</v>
      </c>
      <c r="B26" s="7">
        <v>21125.1</v>
      </c>
      <c r="C26" s="7">
        <v>63965.3</v>
      </c>
      <c r="D26" s="7">
        <v>84691.5</v>
      </c>
      <c r="E26" s="7">
        <f t="shared" si="0"/>
        <v>169781.9</v>
      </c>
      <c r="F26" s="31">
        <f t="shared" si="2"/>
        <v>24.074074074074069</v>
      </c>
      <c r="G26" s="13">
        <f t="shared" si="3"/>
        <v>30.467940506979762</v>
      </c>
      <c r="H26" s="13">
        <f t="shared" si="4"/>
        <v>30.986425227393298</v>
      </c>
      <c r="I26" s="32">
        <f t="shared" si="4"/>
        <v>29.891554236270235</v>
      </c>
      <c r="J26" s="18"/>
    </row>
    <row r="27" spans="1:10" ht="20.25" customHeight="1" x14ac:dyDescent="0.3">
      <c r="A27" s="5" t="s">
        <v>216</v>
      </c>
      <c r="B27" s="7">
        <v>22634.400000000001</v>
      </c>
      <c r="C27" s="7">
        <v>66092.2</v>
      </c>
      <c r="D27" s="7">
        <v>86764.1</v>
      </c>
      <c r="E27" s="7">
        <f t="shared" si="0"/>
        <v>175490.7</v>
      </c>
      <c r="F27" s="31">
        <f t="shared" si="2"/>
        <v>25.446292488541332</v>
      </c>
      <c r="G27" s="13">
        <f t="shared" si="3"/>
        <v>30.247361243585402</v>
      </c>
      <c r="H27" s="13">
        <f t="shared" si="4"/>
        <v>30.308514408953545</v>
      </c>
      <c r="I27" s="32">
        <f t="shared" si="4"/>
        <v>29.637520194606971</v>
      </c>
      <c r="J27" s="18"/>
    </row>
    <row r="28" spans="1:10" ht="20.25" customHeight="1" x14ac:dyDescent="0.3">
      <c r="A28" s="8" t="s">
        <v>217</v>
      </c>
      <c r="B28" s="9">
        <v>23445</v>
      </c>
      <c r="C28" s="9">
        <v>67420.899999999994</v>
      </c>
      <c r="D28" s="9">
        <v>88453</v>
      </c>
      <c r="E28" s="9">
        <f t="shared" si="0"/>
        <v>179318.9</v>
      </c>
      <c r="F28" s="33">
        <f t="shared" si="2"/>
        <v>30.674692751442191</v>
      </c>
      <c r="G28" s="14">
        <f t="shared" si="3"/>
        <v>31.152480717418985</v>
      </c>
      <c r="H28" s="14">
        <f t="shared" si="4"/>
        <v>31.327483556782919</v>
      </c>
      <c r="I28" s="34">
        <f t="shared" si="4"/>
        <v>31.175997249471465</v>
      </c>
      <c r="J28" s="22"/>
    </row>
    <row r="29" spans="1:10" ht="20.25" customHeight="1" x14ac:dyDescent="0.3">
      <c r="A29" s="8" t="s">
        <v>218</v>
      </c>
      <c r="B29" s="9">
        <v>23105.5</v>
      </c>
      <c r="C29" s="9">
        <v>68045.2</v>
      </c>
      <c r="D29" s="9">
        <v>89984.3</v>
      </c>
      <c r="E29" s="9">
        <f t="shared" si="0"/>
        <v>181135</v>
      </c>
      <c r="F29" s="33">
        <f t="shared" si="2"/>
        <v>26.786106233538188</v>
      </c>
      <c r="G29" s="14">
        <f t="shared" si="3"/>
        <v>30.000649571473879</v>
      </c>
      <c r="H29" s="14">
        <f t="shared" si="4"/>
        <v>30.720263578031105</v>
      </c>
      <c r="I29" s="34">
        <f t="shared" si="4"/>
        <v>29.935762014583567</v>
      </c>
      <c r="J29" s="22"/>
    </row>
    <row r="30" spans="1:10" ht="20.25" customHeight="1" x14ac:dyDescent="0.3">
      <c r="A30" s="11" t="s">
        <v>219</v>
      </c>
      <c r="B30" s="12">
        <v>24675.3</v>
      </c>
      <c r="C30" s="12">
        <v>71136.899999999994</v>
      </c>
      <c r="D30" s="12">
        <v>93411.7</v>
      </c>
      <c r="E30" s="12">
        <f t="shared" si="0"/>
        <v>189223.9</v>
      </c>
      <c r="F30" s="35">
        <f t="shared" si="2"/>
        <v>32.976040353089516</v>
      </c>
      <c r="G30" s="36">
        <f t="shared" si="3"/>
        <v>32.339103500237186</v>
      </c>
      <c r="H30" s="36">
        <f t="shared" si="4"/>
        <v>32.559974456309646</v>
      </c>
      <c r="I30" s="37">
        <f t="shared" si="4"/>
        <v>32.530894288443804</v>
      </c>
      <c r="J30" s="23"/>
    </row>
    <row r="31" spans="1:10" ht="20.25" customHeight="1" x14ac:dyDescent="0.3">
      <c r="A31" s="5" t="s">
        <v>220</v>
      </c>
      <c r="B31" s="7">
        <v>24983.7</v>
      </c>
      <c r="C31" s="7">
        <v>73489.600000000006</v>
      </c>
      <c r="D31" s="7">
        <v>95354.6</v>
      </c>
      <c r="E31" s="7">
        <f t="shared" si="0"/>
        <v>193827.90000000002</v>
      </c>
      <c r="F31" s="31">
        <f t="shared" si="2"/>
        <v>29.15210603585534</v>
      </c>
      <c r="G31" s="13">
        <f t="shared" si="3"/>
        <v>34.794826080895703</v>
      </c>
      <c r="H31" s="13">
        <f t="shared" si="4"/>
        <v>32.099723206592067</v>
      </c>
      <c r="I31" s="32">
        <f t="shared" si="4"/>
        <v>32.715384963005278</v>
      </c>
      <c r="J31" s="18"/>
    </row>
    <row r="32" spans="1:10" ht="20.25" customHeight="1" x14ac:dyDescent="0.3">
      <c r="A32" s="5" t="s">
        <v>221</v>
      </c>
      <c r="B32" s="7">
        <v>24669.599999999999</v>
      </c>
      <c r="C32" s="7">
        <v>74175.100000000006</v>
      </c>
      <c r="D32" s="7">
        <v>96311.6</v>
      </c>
      <c r="E32" s="7">
        <f t="shared" si="0"/>
        <v>195156.30000000002</v>
      </c>
      <c r="F32" s="31">
        <f t="shared" si="2"/>
        <v>28.345117135677601</v>
      </c>
      <c r="G32" s="13">
        <f t="shared" si="3"/>
        <v>33.626437371755728</v>
      </c>
      <c r="H32" s="13">
        <f t="shared" si="4"/>
        <v>30.632916886509555</v>
      </c>
      <c r="I32" s="32">
        <f t="shared" si="4"/>
        <v>31.456005927622389</v>
      </c>
      <c r="J32" s="18"/>
    </row>
    <row r="33" spans="1:10" ht="20.25" customHeight="1" x14ac:dyDescent="0.3">
      <c r="A33" s="5" t="s">
        <v>222</v>
      </c>
      <c r="B33" s="7">
        <v>25077.7</v>
      </c>
      <c r="C33" s="7">
        <v>76071.899999999994</v>
      </c>
      <c r="D33" s="7">
        <v>98633.9</v>
      </c>
      <c r="E33" s="7">
        <f t="shared" si="0"/>
        <v>199783.5</v>
      </c>
      <c r="F33" s="31">
        <f t="shared" si="2"/>
        <v>28.249751966369718</v>
      </c>
      <c r="G33" s="13">
        <f t="shared" si="3"/>
        <v>32.534060420223689</v>
      </c>
      <c r="H33" s="13">
        <f t="shared" si="4"/>
        <v>30.573997169662693</v>
      </c>
      <c r="I33" s="32">
        <f t="shared" si="4"/>
        <v>31.013735281870012</v>
      </c>
      <c r="J33" s="18"/>
    </row>
    <row r="34" spans="1:10" ht="20.25" customHeight="1" x14ac:dyDescent="0.3">
      <c r="A34" s="8" t="s">
        <v>223</v>
      </c>
      <c r="B34" s="9">
        <v>25012.6</v>
      </c>
      <c r="C34" s="9">
        <v>77444.2</v>
      </c>
      <c r="D34" s="9">
        <v>100160.9</v>
      </c>
      <c r="E34" s="9">
        <f t="shared" si="0"/>
        <v>202617.69999999998</v>
      </c>
      <c r="F34" s="33">
        <f t="shared" si="2"/>
        <v>25.737582128117342</v>
      </c>
      <c r="G34" s="14">
        <f t="shared" si="3"/>
        <v>31.44515636271057</v>
      </c>
      <c r="H34" s="14">
        <f t="shared" si="4"/>
        <v>29.392637759419181</v>
      </c>
      <c r="I34" s="34">
        <f t="shared" si="4"/>
        <v>29.701309766372376</v>
      </c>
      <c r="J34" s="22"/>
    </row>
    <row r="35" spans="1:10" ht="20.25" customHeight="1" x14ac:dyDescent="0.3">
      <c r="A35" s="8" t="s">
        <v>224</v>
      </c>
      <c r="B35" s="9">
        <v>25317.200000000001</v>
      </c>
      <c r="C35" s="9">
        <v>78183.3</v>
      </c>
      <c r="D35" s="9">
        <v>101730.1</v>
      </c>
      <c r="E35" s="9">
        <f t="shared" si="0"/>
        <v>205230.6</v>
      </c>
      <c r="F35" s="33">
        <f t="shared" si="2"/>
        <v>24.321484165917816</v>
      </c>
      <c r="G35" s="14">
        <f t="shared" si="3"/>
        <v>28.954912219355954</v>
      </c>
      <c r="H35" s="14">
        <f t="shared" si="4"/>
        <v>27.562533542656233</v>
      </c>
      <c r="I35" s="34">
        <f t="shared" si="4"/>
        <v>27.677102236566832</v>
      </c>
      <c r="J35" s="22"/>
    </row>
    <row r="36" spans="1:10" ht="20.25" customHeight="1" x14ac:dyDescent="0.3">
      <c r="A36" s="8" t="s">
        <v>225</v>
      </c>
      <c r="B36" s="9">
        <v>25780.799999999999</v>
      </c>
      <c r="C36" s="9">
        <v>80297.8</v>
      </c>
      <c r="D36" s="9">
        <v>103972.4</v>
      </c>
      <c r="E36" s="9">
        <f t="shared" si="0"/>
        <v>210051</v>
      </c>
      <c r="F36" s="33">
        <f t="shared" si="2"/>
        <v>24.298731980135969</v>
      </c>
      <c r="G36" s="14">
        <f t="shared" si="3"/>
        <v>29.79477961762025</v>
      </c>
      <c r="H36" s="14">
        <f t="shared" si="4"/>
        <v>28.095308495958982</v>
      </c>
      <c r="I36" s="34">
        <f t="shared" si="4"/>
        <v>28.256465304058874</v>
      </c>
      <c r="J36" s="22"/>
    </row>
    <row r="37" spans="1:10" ht="20.25" customHeight="1" x14ac:dyDescent="0.3">
      <c r="A37" s="5" t="s">
        <v>226</v>
      </c>
      <c r="B37" s="7">
        <v>26764.9</v>
      </c>
      <c r="C37" s="7">
        <v>81603.600000000006</v>
      </c>
      <c r="D37" s="7">
        <v>106594.8</v>
      </c>
      <c r="E37" s="7">
        <f t="shared" si="0"/>
        <v>214963.3</v>
      </c>
      <c r="F37" s="31">
        <f t="shared" si="2"/>
        <v>25.803282695344819</v>
      </c>
      <c r="G37" s="13">
        <f t="shared" si="3"/>
        <v>29.924452900483224</v>
      </c>
      <c r="H37" s="13">
        <f t="shared" si="4"/>
        <v>29.063144741812685</v>
      </c>
      <c r="I37" s="32">
        <f t="shared" si="4"/>
        <v>28.971608802525161</v>
      </c>
      <c r="J37" s="18"/>
    </row>
    <row r="38" spans="1:10" ht="20.25" customHeight="1" x14ac:dyDescent="0.3">
      <c r="A38" s="5" t="s">
        <v>227</v>
      </c>
      <c r="B38" s="7">
        <v>27198</v>
      </c>
      <c r="C38" s="7">
        <v>84337.4</v>
      </c>
      <c r="D38" s="7">
        <v>108812</v>
      </c>
      <c r="E38" s="7">
        <f t="shared" si="0"/>
        <v>220347.4</v>
      </c>
      <c r="F38" s="31">
        <f t="shared" si="2"/>
        <v>28.747319539315797</v>
      </c>
      <c r="G38" s="13">
        <f t="shared" si="3"/>
        <v>31.848674203044446</v>
      </c>
      <c r="H38" s="13">
        <f t="shared" si="4"/>
        <v>28.480426016778537</v>
      </c>
      <c r="I38" s="32">
        <f t="shared" si="4"/>
        <v>29.78262111567842</v>
      </c>
      <c r="J38" s="18"/>
    </row>
    <row r="39" spans="1:10" ht="20.25" customHeight="1" x14ac:dyDescent="0.3">
      <c r="A39" s="5" t="s">
        <v>228</v>
      </c>
      <c r="B39" s="7">
        <v>27964.6</v>
      </c>
      <c r="C39" s="7">
        <v>86817.5</v>
      </c>
      <c r="D39" s="7">
        <v>111719.2</v>
      </c>
      <c r="E39" s="7">
        <f t="shared" si="0"/>
        <v>226501.3</v>
      </c>
      <c r="F39" s="31">
        <f t="shared" si="2"/>
        <v>23.549111087548134</v>
      </c>
      <c r="G39" s="13">
        <f t="shared" si="3"/>
        <v>31.35816329309662</v>
      </c>
      <c r="H39" s="13">
        <f t="shared" si="4"/>
        <v>28.762011016076915</v>
      </c>
      <c r="I39" s="32">
        <f t="shared" si="4"/>
        <v>29.067409270120859</v>
      </c>
      <c r="J39" s="18"/>
    </row>
    <row r="40" spans="1:10" ht="20.25" customHeight="1" x14ac:dyDescent="0.3">
      <c r="A40" s="8" t="s">
        <v>229</v>
      </c>
      <c r="B40" s="9">
        <v>28346.9</v>
      </c>
      <c r="C40" s="9">
        <v>88234</v>
      </c>
      <c r="D40" s="9">
        <v>114070.2</v>
      </c>
      <c r="E40" s="9">
        <f t="shared" si="0"/>
        <v>230651.09999999998</v>
      </c>
      <c r="F40" s="33">
        <f t="shared" si="2"/>
        <v>20.90808274685434</v>
      </c>
      <c r="G40" s="14">
        <f t="shared" si="3"/>
        <v>30.870397754998823</v>
      </c>
      <c r="H40" s="14">
        <f t="shared" si="4"/>
        <v>28.961369314777329</v>
      </c>
      <c r="I40" s="34">
        <f t="shared" si="4"/>
        <v>28.626207276533577</v>
      </c>
      <c r="J40" s="22"/>
    </row>
    <row r="41" spans="1:10" ht="20.25" customHeight="1" x14ac:dyDescent="0.3">
      <c r="A41" s="8" t="s">
        <v>230</v>
      </c>
      <c r="B41" s="9">
        <v>28524.400000000001</v>
      </c>
      <c r="C41" s="9">
        <v>89852.7</v>
      </c>
      <c r="D41" s="9">
        <v>116009.1</v>
      </c>
      <c r="E41" s="9">
        <f t="shared" si="0"/>
        <v>234386.2</v>
      </c>
      <c r="F41" s="33">
        <f t="shared" si="2"/>
        <v>23.452857544740446</v>
      </c>
      <c r="G41" s="14">
        <f t="shared" si="3"/>
        <v>32.048550081416472</v>
      </c>
      <c r="H41" s="14">
        <f t="shared" si="4"/>
        <v>28.921489637636789</v>
      </c>
      <c r="I41" s="34">
        <f t="shared" si="4"/>
        <v>29.398625334695126</v>
      </c>
      <c r="J41" s="22"/>
    </row>
    <row r="42" spans="1:10" ht="20.25" customHeight="1" x14ac:dyDescent="0.3">
      <c r="A42" s="11" t="s">
        <v>231</v>
      </c>
      <c r="B42" s="12">
        <v>29322.2</v>
      </c>
      <c r="C42" s="12">
        <v>92669.9</v>
      </c>
      <c r="D42" s="12">
        <v>118877.5</v>
      </c>
      <c r="E42" s="12">
        <f t="shared" si="0"/>
        <v>240869.59999999998</v>
      </c>
      <c r="F42" s="35">
        <f t="shared" si="2"/>
        <v>18.832192516403047</v>
      </c>
      <c r="G42" s="36">
        <f t="shared" si="3"/>
        <v>30.269803716495947</v>
      </c>
      <c r="H42" s="36">
        <f t="shared" si="4"/>
        <v>27.261895458491825</v>
      </c>
      <c r="I42" s="37">
        <f t="shared" si="4"/>
        <v>27.2934338632699</v>
      </c>
      <c r="J42" s="23"/>
    </row>
    <row r="43" spans="1:10" ht="20.25" customHeight="1" x14ac:dyDescent="0.3">
      <c r="A43" s="5" t="s">
        <v>232</v>
      </c>
      <c r="B43" s="7">
        <v>30545.7</v>
      </c>
      <c r="C43" s="7">
        <v>94284.800000000003</v>
      </c>
      <c r="D43" s="7">
        <v>121455.6</v>
      </c>
      <c r="E43" s="7">
        <f t="shared" si="0"/>
        <v>246286.1</v>
      </c>
      <c r="F43" s="31">
        <f t="shared" si="2"/>
        <v>22.262515159884245</v>
      </c>
      <c r="G43" s="13">
        <f t="shared" si="3"/>
        <v>28.296793015610366</v>
      </c>
      <c r="H43" s="13">
        <f t="shared" si="4"/>
        <v>27.372565141062942</v>
      </c>
      <c r="I43" s="32">
        <f t="shared" si="4"/>
        <v>27.064318397918964</v>
      </c>
      <c r="J43" s="18"/>
    </row>
    <row r="44" spans="1:10" ht="20.25" customHeight="1" x14ac:dyDescent="0.3">
      <c r="A44" s="5" t="s">
        <v>233</v>
      </c>
      <c r="B44" s="7">
        <v>29390.9</v>
      </c>
      <c r="C44" s="7">
        <v>95118.399999999994</v>
      </c>
      <c r="D44" s="7">
        <v>122905.8</v>
      </c>
      <c r="E44" s="7">
        <f t="shared" si="0"/>
        <v>247415.09999999998</v>
      </c>
      <c r="F44" s="31">
        <f t="shared" si="2"/>
        <v>19.138129519732793</v>
      </c>
      <c r="G44" s="13">
        <f t="shared" si="3"/>
        <v>28.234946767850655</v>
      </c>
      <c r="H44" s="13">
        <f t="shared" si="4"/>
        <v>27.612665556381579</v>
      </c>
      <c r="I44" s="32">
        <f t="shared" si="4"/>
        <v>26.777921081717547</v>
      </c>
      <c r="J44" s="18"/>
    </row>
    <row r="45" spans="1:10" ht="20.25" customHeight="1" x14ac:dyDescent="0.3">
      <c r="A45" s="5" t="s">
        <v>234</v>
      </c>
      <c r="B45" s="7">
        <v>29273.7</v>
      </c>
      <c r="C45" s="7">
        <v>97305.7</v>
      </c>
      <c r="D45" s="7">
        <v>126074.2</v>
      </c>
      <c r="E45" s="7">
        <f t="shared" si="0"/>
        <v>252653.59999999998</v>
      </c>
      <c r="F45" s="31">
        <f t="shared" si="2"/>
        <v>16.731996953468609</v>
      </c>
      <c r="G45" s="13">
        <f t="shared" si="3"/>
        <v>27.912803545067245</v>
      </c>
      <c r="H45" s="13">
        <f t="shared" si="4"/>
        <v>27.820353853999503</v>
      </c>
      <c r="I45" s="32">
        <f t="shared" si="4"/>
        <v>26.463696951950478</v>
      </c>
      <c r="J45" s="18"/>
    </row>
    <row r="46" spans="1:10" ht="20.25" customHeight="1" x14ac:dyDescent="0.3">
      <c r="A46" s="8" t="s">
        <v>235</v>
      </c>
      <c r="B46" s="9">
        <v>29571.4</v>
      </c>
      <c r="C46" s="9">
        <v>98349.8</v>
      </c>
      <c r="D46" s="9">
        <v>128129</v>
      </c>
      <c r="E46" s="9">
        <f t="shared" si="0"/>
        <v>256050.2</v>
      </c>
      <c r="F46" s="33">
        <f t="shared" si="2"/>
        <v>18.226014088899213</v>
      </c>
      <c r="G46" s="14">
        <f t="shared" si="3"/>
        <v>26.994403712608573</v>
      </c>
      <c r="H46" s="14">
        <f t="shared" si="4"/>
        <v>27.923171616868458</v>
      </c>
      <c r="I46" s="34">
        <f t="shared" si="4"/>
        <v>26.371091962844329</v>
      </c>
      <c r="J46" s="22"/>
    </row>
    <row r="47" spans="1:10" ht="20.25" customHeight="1" x14ac:dyDescent="0.3">
      <c r="A47" s="8" t="s">
        <v>236</v>
      </c>
      <c r="B47" s="9">
        <v>29639</v>
      </c>
      <c r="C47" s="9">
        <v>99437.9</v>
      </c>
      <c r="D47" s="9">
        <v>129282.9</v>
      </c>
      <c r="E47" s="9">
        <f t="shared" si="0"/>
        <v>258359.8</v>
      </c>
      <c r="F47" s="33">
        <f t="shared" si="2"/>
        <v>17.070608124121158</v>
      </c>
      <c r="G47" s="14">
        <f t="shared" si="3"/>
        <v>27.185601017096992</v>
      </c>
      <c r="H47" s="14">
        <f t="shared" si="4"/>
        <v>27.084215979341408</v>
      </c>
      <c r="I47" s="34">
        <f t="shared" si="4"/>
        <v>25.887562575951151</v>
      </c>
      <c r="J47" s="22"/>
    </row>
    <row r="48" spans="1:10" ht="20.25" customHeight="1" x14ac:dyDescent="0.3">
      <c r="A48" s="8" t="s">
        <v>237</v>
      </c>
      <c r="B48" s="9">
        <v>30285.4</v>
      </c>
      <c r="C48" s="9">
        <v>100113.60000000001</v>
      </c>
      <c r="D48" s="9">
        <v>131503.79999999999</v>
      </c>
      <c r="E48" s="9">
        <f t="shared" si="0"/>
        <v>261902.8</v>
      </c>
      <c r="F48" s="33">
        <f t="shared" si="2"/>
        <v>17.472692856699567</v>
      </c>
      <c r="G48" s="14">
        <f t="shared" si="3"/>
        <v>24.677886567253402</v>
      </c>
      <c r="H48" s="14">
        <f t="shared" si="4"/>
        <v>26.47952725915723</v>
      </c>
      <c r="I48" s="34">
        <f t="shared" si="4"/>
        <v>24.68533832259785</v>
      </c>
      <c r="J48" s="22"/>
    </row>
    <row r="49" spans="1:10" ht="20.25" customHeight="1" x14ac:dyDescent="0.3">
      <c r="A49" s="5" t="s">
        <v>238</v>
      </c>
      <c r="B49" s="7">
        <v>30323.9</v>
      </c>
      <c r="C49" s="7">
        <v>101644.9</v>
      </c>
      <c r="D49" s="7">
        <v>134442.4</v>
      </c>
      <c r="E49" s="7">
        <f t="shared" si="0"/>
        <v>266411.19999999995</v>
      </c>
      <c r="F49" s="31">
        <f t="shared" si="2"/>
        <v>13.297266195651769</v>
      </c>
      <c r="G49" s="13">
        <f t="shared" si="3"/>
        <v>24.559333166674001</v>
      </c>
      <c r="H49" s="13">
        <f t="shared" si="4"/>
        <v>26.124726534502617</v>
      </c>
      <c r="I49" s="32">
        <f t="shared" si="4"/>
        <v>23.933341179633906</v>
      </c>
      <c r="J49" s="18"/>
    </row>
    <row r="50" spans="1:10" ht="20.25" customHeight="1" x14ac:dyDescent="0.3">
      <c r="A50" s="5" t="s">
        <v>239</v>
      </c>
      <c r="B50" s="7">
        <v>30266.799999999999</v>
      </c>
      <c r="C50" s="7">
        <v>102240.2</v>
      </c>
      <c r="D50" s="7">
        <v>136517.20000000001</v>
      </c>
      <c r="E50" s="7">
        <f t="shared" si="0"/>
        <v>269024.2</v>
      </c>
      <c r="F50" s="31">
        <f t="shared" si="2"/>
        <v>11.28318258695491</v>
      </c>
      <c r="G50" s="13">
        <f t="shared" si="3"/>
        <v>21.227592977729937</v>
      </c>
      <c r="H50" s="13">
        <f t="shared" si="4"/>
        <v>25.461529978311237</v>
      </c>
      <c r="I50" s="32">
        <f t="shared" si="4"/>
        <v>22.090934587837218</v>
      </c>
      <c r="J50" s="18"/>
    </row>
    <row r="51" spans="1:10" ht="20.25" customHeight="1" x14ac:dyDescent="0.3">
      <c r="A51" s="5" t="s">
        <v>240</v>
      </c>
      <c r="B51" s="7">
        <v>32163.5</v>
      </c>
      <c r="C51" s="7">
        <v>106334.8</v>
      </c>
      <c r="D51" s="7">
        <v>140311.5</v>
      </c>
      <c r="E51" s="7">
        <f t="shared" si="0"/>
        <v>278809.8</v>
      </c>
      <c r="F51" s="31">
        <f t="shared" si="2"/>
        <v>15.01505474778828</v>
      </c>
      <c r="G51" s="13">
        <f t="shared" si="3"/>
        <v>22.480836236933797</v>
      </c>
      <c r="H51" s="13">
        <f t="shared" si="4"/>
        <v>25.593004604401038</v>
      </c>
      <c r="I51" s="32">
        <f t="shared" si="4"/>
        <v>23.094127936572551</v>
      </c>
      <c r="J51" s="18"/>
    </row>
    <row r="52" spans="1:10" ht="20.25" customHeight="1" x14ac:dyDescent="0.3">
      <c r="A52" s="8" t="s">
        <v>241</v>
      </c>
      <c r="B52" s="9">
        <v>31340</v>
      </c>
      <c r="C52" s="9">
        <v>107859.1</v>
      </c>
      <c r="D52" s="9">
        <v>143342.29999999999</v>
      </c>
      <c r="E52" s="9">
        <f t="shared" si="0"/>
        <v>282541.40000000002</v>
      </c>
      <c r="F52" s="33">
        <f t="shared" si="2"/>
        <v>10.558826538351628</v>
      </c>
      <c r="G52" s="14">
        <f t="shared" si="3"/>
        <v>22.242106217557868</v>
      </c>
      <c r="H52" s="14">
        <f t="shared" si="4"/>
        <v>25.661478633332791</v>
      </c>
      <c r="I52" s="34">
        <f t="shared" si="4"/>
        <v>22.497313041212497</v>
      </c>
      <c r="J52" s="22"/>
    </row>
    <row r="53" spans="1:10" ht="20.25" customHeight="1" x14ac:dyDescent="0.3">
      <c r="A53" s="8" t="s">
        <v>242</v>
      </c>
      <c r="B53" s="9">
        <v>31431.7</v>
      </c>
      <c r="C53" s="9">
        <v>109237</v>
      </c>
      <c r="D53" s="9">
        <v>145706.1</v>
      </c>
      <c r="E53" s="9">
        <f t="shared" si="0"/>
        <v>286374.80000000005</v>
      </c>
      <c r="F53" s="33">
        <f t="shared" si="2"/>
        <v>10.192326569533439</v>
      </c>
      <c r="G53" s="14">
        <f t="shared" si="3"/>
        <v>21.573419607869337</v>
      </c>
      <c r="H53" s="14">
        <f t="shared" si="4"/>
        <v>25.59885388301435</v>
      </c>
      <c r="I53" s="34">
        <f t="shared" si="4"/>
        <v>22.180742722907752</v>
      </c>
      <c r="J53" s="22"/>
    </row>
    <row r="54" spans="1:10" ht="20.25" customHeight="1" x14ac:dyDescent="0.3">
      <c r="A54" s="11" t="s">
        <v>243</v>
      </c>
      <c r="B54" s="12">
        <v>33516.199999999997</v>
      </c>
      <c r="C54" s="12">
        <v>113008.3</v>
      </c>
      <c r="D54" s="12">
        <v>150521.1</v>
      </c>
      <c r="E54" s="12">
        <f t="shared" si="0"/>
        <v>297045.59999999998</v>
      </c>
      <c r="F54" s="35">
        <f t="shared" si="2"/>
        <v>14.303155970561532</v>
      </c>
      <c r="G54" s="36">
        <f t="shared" si="3"/>
        <v>21.947147887285958</v>
      </c>
      <c r="H54" s="36">
        <f t="shared" si="4"/>
        <v>26.618662068095311</v>
      </c>
      <c r="I54" s="37">
        <f t="shared" si="4"/>
        <v>23.322162697160632</v>
      </c>
      <c r="J54" s="23"/>
    </row>
    <row r="55" spans="1:10" ht="20.25" customHeight="1" x14ac:dyDescent="0.3">
      <c r="A55" s="5" t="s">
        <v>244</v>
      </c>
      <c r="B55" s="7">
        <v>35899.5</v>
      </c>
      <c r="C55" s="7">
        <v>118596</v>
      </c>
      <c r="D55" s="7">
        <v>156834.20000000001</v>
      </c>
      <c r="E55" s="7">
        <f t="shared" si="0"/>
        <v>311329.7</v>
      </c>
      <c r="F55" s="31">
        <f t="shared" si="2"/>
        <v>17.52718058515601</v>
      </c>
      <c r="G55" s="13">
        <f t="shared" si="3"/>
        <v>25.784856095574259</v>
      </c>
      <c r="H55" s="13">
        <f t="shared" si="4"/>
        <v>29.128833911322328</v>
      </c>
      <c r="I55" s="32">
        <f t="shared" si="4"/>
        <v>26.409773024137383</v>
      </c>
      <c r="J55" s="18"/>
    </row>
    <row r="56" spans="1:10" ht="20.25" customHeight="1" x14ac:dyDescent="0.3">
      <c r="A56" s="5" t="s">
        <v>245</v>
      </c>
      <c r="B56" s="7">
        <v>35742</v>
      </c>
      <c r="C56" s="7">
        <v>119931.5</v>
      </c>
      <c r="D56" s="7">
        <v>160001.20000000001</v>
      </c>
      <c r="E56" s="7">
        <f t="shared" si="0"/>
        <v>315674.7</v>
      </c>
      <c r="F56" s="31">
        <f t="shared" si="2"/>
        <v>21.609069473884766</v>
      </c>
      <c r="G56" s="13">
        <f t="shared" si="3"/>
        <v>26.086540564181071</v>
      </c>
      <c r="H56" s="13">
        <f t="shared" si="4"/>
        <v>30.181976765945961</v>
      </c>
      <c r="I56" s="32">
        <f t="shared" si="4"/>
        <v>27.589100261059272</v>
      </c>
      <c r="J56" s="18"/>
    </row>
    <row r="57" spans="1:10" ht="20.25" customHeight="1" x14ac:dyDescent="0.3">
      <c r="A57" s="5" t="s">
        <v>246</v>
      </c>
      <c r="B57" s="7">
        <v>36688.1</v>
      </c>
      <c r="C57" s="7">
        <v>123086.39999999999</v>
      </c>
      <c r="D57" s="7">
        <v>162921.79999999999</v>
      </c>
      <c r="E57" s="7">
        <f t="shared" si="0"/>
        <v>322696.3</v>
      </c>
      <c r="F57" s="31">
        <f t="shared" si="2"/>
        <v>25.327854012304552</v>
      </c>
      <c r="G57" s="13">
        <f t="shared" si="3"/>
        <v>26.494542457430548</v>
      </c>
      <c r="H57" s="13">
        <f t="shared" si="4"/>
        <v>29.226915578286427</v>
      </c>
      <c r="I57" s="32">
        <f t="shared" si="4"/>
        <v>27.722818910951609</v>
      </c>
      <c r="J57" s="18"/>
    </row>
    <row r="58" spans="1:10" ht="20.25" customHeight="1" x14ac:dyDescent="0.3">
      <c r="A58" s="8" t="s">
        <v>247</v>
      </c>
      <c r="B58" s="9">
        <v>37610</v>
      </c>
      <c r="C58" s="9">
        <v>125338.5</v>
      </c>
      <c r="D58" s="9">
        <v>166321.60000000001</v>
      </c>
      <c r="E58" s="9">
        <f t="shared" si="0"/>
        <v>329270.09999999998</v>
      </c>
      <c r="F58" s="33">
        <f t="shared" si="2"/>
        <v>27.183697762026824</v>
      </c>
      <c r="G58" s="14">
        <f t="shared" si="3"/>
        <v>27.441540297997548</v>
      </c>
      <c r="H58" s="14">
        <f t="shared" si="4"/>
        <v>29.807927947615308</v>
      </c>
      <c r="I58" s="34">
        <f t="shared" si="4"/>
        <v>28.595915957105266</v>
      </c>
      <c r="J58" s="22"/>
    </row>
    <row r="59" spans="1:10" ht="20.25" customHeight="1" x14ac:dyDescent="0.3">
      <c r="A59" s="8" t="s">
        <v>248</v>
      </c>
      <c r="B59" s="9">
        <v>37471.5</v>
      </c>
      <c r="C59" s="9">
        <v>127286.2</v>
      </c>
      <c r="D59" s="9">
        <v>168448.3</v>
      </c>
      <c r="E59" s="9">
        <f t="shared" si="0"/>
        <v>333206</v>
      </c>
      <c r="F59" s="33">
        <f t="shared" si="2"/>
        <v>26.426330173082757</v>
      </c>
      <c r="G59" s="14">
        <f t="shared" si="3"/>
        <v>28.005720152979908</v>
      </c>
      <c r="H59" s="14">
        <f t="shared" si="4"/>
        <v>30.294339003843508</v>
      </c>
      <c r="I59" s="34">
        <f t="shared" si="4"/>
        <v>28.969754582562768</v>
      </c>
      <c r="J59" s="22"/>
    </row>
    <row r="60" spans="1:10" ht="20.25" customHeight="1" x14ac:dyDescent="0.3">
      <c r="A60" s="8" t="s">
        <v>249</v>
      </c>
      <c r="B60" s="9">
        <v>37606.6</v>
      </c>
      <c r="C60" s="9">
        <v>129180.1</v>
      </c>
      <c r="D60" s="9">
        <v>171192.6</v>
      </c>
      <c r="E60" s="9">
        <f t="shared" si="0"/>
        <v>337979.30000000005</v>
      </c>
      <c r="F60" s="33">
        <f t="shared" si="2"/>
        <v>24.174024447423491</v>
      </c>
      <c r="G60" s="14">
        <f t="shared" si="3"/>
        <v>29.033517923638751</v>
      </c>
      <c r="H60" s="14">
        <f t="shared" si="4"/>
        <v>30.180724815556669</v>
      </c>
      <c r="I60" s="34">
        <f t="shared" si="4"/>
        <v>29.04760850208552</v>
      </c>
      <c r="J60" s="22"/>
    </row>
    <row r="61" spans="1:10" ht="20.25" customHeight="1" x14ac:dyDescent="0.3">
      <c r="A61" s="5" t="s">
        <v>250</v>
      </c>
      <c r="B61" s="7">
        <v>37650.5</v>
      </c>
      <c r="C61" s="7">
        <v>130497.60000000001</v>
      </c>
      <c r="D61" s="7">
        <v>174490.2</v>
      </c>
      <c r="E61" s="7">
        <f t="shared" si="0"/>
        <v>342638.30000000005</v>
      </c>
      <c r="F61" s="31">
        <f t="shared" si="2"/>
        <v>24.161140222728594</v>
      </c>
      <c r="G61" s="13">
        <f t="shared" si="3"/>
        <v>28.385782267482206</v>
      </c>
      <c r="H61" s="13">
        <f t="shared" si="4"/>
        <v>29.78807281036342</v>
      </c>
      <c r="I61" s="32">
        <f t="shared" si="4"/>
        <v>28.612573345264813</v>
      </c>
      <c r="J61" s="18"/>
    </row>
    <row r="62" spans="1:10" ht="20.25" customHeight="1" x14ac:dyDescent="0.3">
      <c r="A62" s="5" t="s">
        <v>251</v>
      </c>
      <c r="B62" s="7">
        <v>37726.800000000003</v>
      </c>
      <c r="C62" s="7">
        <v>129478.5</v>
      </c>
      <c r="D62" s="7">
        <v>177302.3</v>
      </c>
      <c r="E62" s="7">
        <f t="shared" si="0"/>
        <v>344507.6</v>
      </c>
      <c r="F62" s="31">
        <f t="shared" si="2"/>
        <v>24.647468513354575</v>
      </c>
      <c r="G62" s="13">
        <f t="shared" si="3"/>
        <v>26.641477618392774</v>
      </c>
      <c r="H62" s="13">
        <f t="shared" si="4"/>
        <v>29.875429616194872</v>
      </c>
      <c r="I62" s="32">
        <f t="shared" si="4"/>
        <v>28.058219297743459</v>
      </c>
      <c r="J62" s="18"/>
    </row>
    <row r="63" spans="1:10" ht="20.25" customHeight="1" x14ac:dyDescent="0.3">
      <c r="A63" s="5" t="s">
        <v>252</v>
      </c>
      <c r="B63" s="7">
        <v>38814.1</v>
      </c>
      <c r="C63" s="7">
        <v>136810.70000000001</v>
      </c>
      <c r="D63" s="7">
        <v>182829.3</v>
      </c>
      <c r="E63" s="7">
        <f t="shared" si="0"/>
        <v>358454.1</v>
      </c>
      <c r="F63" s="31">
        <f t="shared" si="2"/>
        <v>20.677476020955421</v>
      </c>
      <c r="G63" s="13">
        <f t="shared" si="3"/>
        <v>28.660325688297728</v>
      </c>
      <c r="H63" s="13">
        <f t="shared" si="4"/>
        <v>30.302434226702712</v>
      </c>
      <c r="I63" s="32">
        <f t="shared" si="4"/>
        <v>28.565817987746488</v>
      </c>
      <c r="J63" s="18"/>
    </row>
    <row r="64" spans="1:10" ht="20.25" customHeight="1" x14ac:dyDescent="0.3">
      <c r="A64" s="8" t="s">
        <v>253</v>
      </c>
      <c r="B64" s="9">
        <v>39836.699999999997</v>
      </c>
      <c r="C64" s="9">
        <v>138782.9</v>
      </c>
      <c r="D64" s="9">
        <v>185816.5</v>
      </c>
      <c r="E64" s="9">
        <f t="shared" si="0"/>
        <v>364436.1</v>
      </c>
      <c r="F64" s="33">
        <f t="shared" si="2"/>
        <v>27.111359285258452</v>
      </c>
      <c r="G64" s="14">
        <f t="shared" si="3"/>
        <v>28.670552600568698</v>
      </c>
      <c r="H64" s="14">
        <f t="shared" si="4"/>
        <v>29.631309111127702</v>
      </c>
      <c r="I64" s="34">
        <f t="shared" si="4"/>
        <v>28.985026619107845</v>
      </c>
      <c r="J64" s="22"/>
    </row>
    <row r="65" spans="1:10" ht="20.25" customHeight="1" x14ac:dyDescent="0.3">
      <c r="A65" s="8" t="s">
        <v>254</v>
      </c>
      <c r="B65" s="9">
        <v>39422.199999999997</v>
      </c>
      <c r="C65" s="9">
        <v>141226</v>
      </c>
      <c r="D65" s="9">
        <v>189476.6</v>
      </c>
      <c r="E65" s="9">
        <f t="shared" si="0"/>
        <v>370124.80000000005</v>
      </c>
      <c r="F65" s="33">
        <f t="shared" si="2"/>
        <v>25.421787558420306</v>
      </c>
      <c r="G65" s="14">
        <f t="shared" si="3"/>
        <v>29.284033798072073</v>
      </c>
      <c r="H65" s="14">
        <f t="shared" si="4"/>
        <v>30.040265987491253</v>
      </c>
      <c r="I65" s="34">
        <f t="shared" si="4"/>
        <v>29.244891659461647</v>
      </c>
      <c r="J65" s="22"/>
    </row>
    <row r="66" spans="1:10" ht="20.25" customHeight="1" x14ac:dyDescent="0.3">
      <c r="A66" s="11" t="s">
        <v>255</v>
      </c>
      <c r="B66" s="12">
        <v>42178.3</v>
      </c>
      <c r="C66" s="12">
        <v>146975.79999999999</v>
      </c>
      <c r="D66" s="12">
        <v>195409.6</v>
      </c>
      <c r="E66" s="12">
        <f t="shared" si="0"/>
        <v>384563.69999999995</v>
      </c>
      <c r="F66" s="35">
        <f t="shared" si="2"/>
        <v>25.844516979848574</v>
      </c>
      <c r="G66" s="36">
        <f t="shared" si="3"/>
        <v>30.057526748035301</v>
      </c>
      <c r="H66" s="36">
        <f t="shared" si="4"/>
        <v>29.822064813504557</v>
      </c>
      <c r="I66" s="37">
        <f t="shared" si="4"/>
        <v>29.462850148260067</v>
      </c>
      <c r="J66" s="23"/>
    </row>
    <row r="67" spans="1:10" ht="20.25" customHeight="1" x14ac:dyDescent="0.3">
      <c r="A67" s="5" t="s">
        <v>256</v>
      </c>
      <c r="B67" s="7">
        <v>43882.400000000001</v>
      </c>
      <c r="C67" s="7">
        <v>148618.1</v>
      </c>
      <c r="D67" s="7">
        <v>200141.8</v>
      </c>
      <c r="E67" s="7">
        <f t="shared" si="0"/>
        <v>392642.3</v>
      </c>
      <c r="F67" s="31">
        <f t="shared" si="2"/>
        <v>22.236799955431131</v>
      </c>
      <c r="G67" s="13">
        <f t="shared" si="3"/>
        <v>25.314597456912558</v>
      </c>
      <c r="H67" s="13">
        <f t="shared" si="4"/>
        <v>27.613619988497383</v>
      </c>
      <c r="I67" s="32">
        <f t="shared" si="4"/>
        <v>26.117842274604698</v>
      </c>
      <c r="J67" s="18"/>
    </row>
    <row r="68" spans="1:10" ht="20.25" customHeight="1" x14ac:dyDescent="0.3">
      <c r="A68" s="5" t="s">
        <v>257</v>
      </c>
      <c r="B68" s="7">
        <v>44572</v>
      </c>
      <c r="C68" s="7">
        <v>151009.20000000001</v>
      </c>
      <c r="D68" s="7">
        <v>203827.4</v>
      </c>
      <c r="E68" s="7">
        <f t="shared" si="0"/>
        <v>399408.6</v>
      </c>
      <c r="F68" s="31">
        <f t="shared" si="2"/>
        <v>24.704829052655143</v>
      </c>
      <c r="G68" s="13">
        <f t="shared" si="3"/>
        <v>25.912875266297863</v>
      </c>
      <c r="H68" s="13">
        <f t="shared" si="4"/>
        <v>27.391169566228246</v>
      </c>
      <c r="I68" s="32">
        <f t="shared" si="4"/>
        <v>26.525375647779171</v>
      </c>
      <c r="J68" s="18"/>
    </row>
    <row r="69" spans="1:10" ht="20.25" customHeight="1" x14ac:dyDescent="0.3">
      <c r="A69" s="5" t="s">
        <v>258</v>
      </c>
      <c r="B69" s="7">
        <v>44188.5</v>
      </c>
      <c r="C69" s="7">
        <v>153518.79999999999</v>
      </c>
      <c r="D69" s="7">
        <v>207342.7</v>
      </c>
      <c r="E69" s="7">
        <f t="shared" si="0"/>
        <v>405050</v>
      </c>
      <c r="F69" s="31">
        <f t="shared" si="2"/>
        <v>20.443686099852542</v>
      </c>
      <c r="G69" s="13">
        <f t="shared" si="3"/>
        <v>24.724421219566082</v>
      </c>
      <c r="H69" s="13">
        <f t="shared" si="4"/>
        <v>27.265166478641923</v>
      </c>
      <c r="I69" s="32">
        <f t="shared" si="4"/>
        <v>25.520497136161779</v>
      </c>
      <c r="J69" s="18"/>
    </row>
    <row r="70" spans="1:10" ht="20.25" customHeight="1" x14ac:dyDescent="0.3">
      <c r="A70" s="8" t="s">
        <v>259</v>
      </c>
      <c r="B70" s="9">
        <v>44115.6</v>
      </c>
      <c r="C70" s="9">
        <v>154504.5</v>
      </c>
      <c r="D70" s="9">
        <v>209829.7</v>
      </c>
      <c r="E70" s="9">
        <f t="shared" si="0"/>
        <v>408449.80000000005</v>
      </c>
      <c r="F70" s="33">
        <f t="shared" si="2"/>
        <v>17.297527253390044</v>
      </c>
      <c r="G70" s="14">
        <f t="shared" si="3"/>
        <v>23.269785421079714</v>
      </c>
      <c r="H70" s="14">
        <f t="shared" si="4"/>
        <v>26.159019634250757</v>
      </c>
      <c r="I70" s="34">
        <f t="shared" si="4"/>
        <v>24.04703615663859</v>
      </c>
      <c r="J70" s="22"/>
    </row>
    <row r="71" spans="1:10" ht="20.25" customHeight="1" x14ac:dyDescent="0.3">
      <c r="A71" s="8" t="s">
        <v>260</v>
      </c>
      <c r="B71" s="9">
        <v>44699.5</v>
      </c>
      <c r="C71" s="9">
        <v>156693.9</v>
      </c>
      <c r="D71" s="9">
        <v>213101.2</v>
      </c>
      <c r="E71" s="9">
        <f t="shared" si="0"/>
        <v>414494.6</v>
      </c>
      <c r="F71" s="33">
        <f t="shared" si="2"/>
        <v>19.289326554848341</v>
      </c>
      <c r="G71" s="14">
        <f t="shared" si="3"/>
        <v>23.103604318457151</v>
      </c>
      <c r="H71" s="14">
        <f t="shared" si="4"/>
        <v>26.508370817633686</v>
      </c>
      <c r="I71" s="34">
        <f t="shared" si="4"/>
        <v>24.395899233507201</v>
      </c>
      <c r="J71" s="22"/>
    </row>
    <row r="72" spans="1:10" ht="20.25" customHeight="1" x14ac:dyDescent="0.3">
      <c r="A72" s="8" t="s">
        <v>261</v>
      </c>
      <c r="B72" s="9">
        <v>44581.4</v>
      </c>
      <c r="C72" s="9">
        <v>158123.5</v>
      </c>
      <c r="D72" s="9">
        <v>215424.8</v>
      </c>
      <c r="E72" s="9">
        <f t="shared" ref="E72:E135" si="5">SUM(B72:D72)</f>
        <v>418129.69999999995</v>
      </c>
      <c r="F72" s="33">
        <f t="shared" si="2"/>
        <v>18.546744454430875</v>
      </c>
      <c r="G72" s="14">
        <f t="shared" si="3"/>
        <v>22.405463380195556</v>
      </c>
      <c r="H72" s="14">
        <f t="shared" si="4"/>
        <v>25.837682236264882</v>
      </c>
      <c r="I72" s="34">
        <f t="shared" si="4"/>
        <v>23.71458843781258</v>
      </c>
      <c r="J72" s="22"/>
    </row>
    <row r="73" spans="1:10" ht="20.25" customHeight="1" x14ac:dyDescent="0.3">
      <c r="A73" s="5" t="s">
        <v>262</v>
      </c>
      <c r="B73" s="7">
        <v>45514</v>
      </c>
      <c r="C73" s="7">
        <v>161152.29999999999</v>
      </c>
      <c r="D73" s="7">
        <v>219455.4</v>
      </c>
      <c r="E73" s="7">
        <f t="shared" si="5"/>
        <v>426121.69999999995</v>
      </c>
      <c r="F73" s="31">
        <f t="shared" si="2"/>
        <v>20.885512808594832</v>
      </c>
      <c r="G73" s="13">
        <f t="shared" si="3"/>
        <v>23.490623582349389</v>
      </c>
      <c r="H73" s="13">
        <f t="shared" si="4"/>
        <v>25.769470147893681</v>
      </c>
      <c r="I73" s="32">
        <f t="shared" si="4"/>
        <v>24.364876897883249</v>
      </c>
      <c r="J73" s="18"/>
    </row>
    <row r="74" spans="1:10" ht="20.25" customHeight="1" x14ac:dyDescent="0.3">
      <c r="A74" s="5" t="s">
        <v>263</v>
      </c>
      <c r="B74" s="7">
        <v>44976.9</v>
      </c>
      <c r="C74" s="7">
        <v>161615.4</v>
      </c>
      <c r="D74" s="7">
        <v>222912.7</v>
      </c>
      <c r="E74" s="7">
        <f t="shared" si="5"/>
        <v>429505</v>
      </c>
      <c r="F74" s="31">
        <f t="shared" si="2"/>
        <v>19.21737332612361</v>
      </c>
      <c r="G74" s="13">
        <f t="shared" si="3"/>
        <v>24.820259734241578</v>
      </c>
      <c r="H74" s="13">
        <f t="shared" si="4"/>
        <v>25.724652190073115</v>
      </c>
      <c r="I74" s="32">
        <f t="shared" si="4"/>
        <v>24.672140759739424</v>
      </c>
      <c r="J74" s="18"/>
    </row>
    <row r="75" spans="1:10" ht="20.25" customHeight="1" x14ac:dyDescent="0.3">
      <c r="A75" s="5" t="s">
        <v>264</v>
      </c>
      <c r="B75" s="7">
        <v>46820.6</v>
      </c>
      <c r="C75" s="7">
        <v>166662.20000000001</v>
      </c>
      <c r="D75" s="7">
        <v>228050.6</v>
      </c>
      <c r="E75" s="7">
        <f t="shared" si="5"/>
        <v>441533.4</v>
      </c>
      <c r="F75" s="31">
        <f t="shared" si="2"/>
        <v>20.627813088542556</v>
      </c>
      <c r="G75" s="13">
        <f t="shared" si="3"/>
        <v>21.819565282540033</v>
      </c>
      <c r="H75" s="13">
        <f t="shared" si="4"/>
        <v>24.73416460053177</v>
      </c>
      <c r="I75" s="32">
        <f t="shared" si="4"/>
        <v>23.177109705259348</v>
      </c>
      <c r="J75" s="18"/>
    </row>
    <row r="76" spans="1:10" ht="20.25" customHeight="1" x14ac:dyDescent="0.3">
      <c r="A76" s="8" t="s">
        <v>265</v>
      </c>
      <c r="B76" s="9">
        <v>47611.9</v>
      </c>
      <c r="C76" s="9">
        <v>170278</v>
      </c>
      <c r="D76" s="9">
        <v>232627.7</v>
      </c>
      <c r="E76" s="9">
        <f t="shared" si="5"/>
        <v>450517.6</v>
      </c>
      <c r="F76" s="33">
        <f t="shared" si="2"/>
        <v>19.517680932406556</v>
      </c>
      <c r="G76" s="14">
        <f t="shared" si="3"/>
        <v>22.693790085089738</v>
      </c>
      <c r="H76" s="14">
        <f t="shared" si="4"/>
        <v>25.192165388972466</v>
      </c>
      <c r="I76" s="34">
        <f t="shared" si="4"/>
        <v>23.620464602710879</v>
      </c>
      <c r="J76" s="22"/>
    </row>
    <row r="77" spans="1:10" ht="20.25" customHeight="1" x14ac:dyDescent="0.3">
      <c r="A77" s="8" t="s">
        <v>266</v>
      </c>
      <c r="B77" s="9">
        <v>47921.7</v>
      </c>
      <c r="C77" s="9">
        <v>172453</v>
      </c>
      <c r="D77" s="9">
        <v>235739.2</v>
      </c>
      <c r="E77" s="9">
        <f t="shared" si="5"/>
        <v>456113.9</v>
      </c>
      <c r="F77" s="33">
        <f t="shared" si="2"/>
        <v>21.560186899767132</v>
      </c>
      <c r="G77" s="14">
        <f t="shared" si="3"/>
        <v>22.111367595202026</v>
      </c>
      <c r="H77" s="14">
        <f t="shared" si="4"/>
        <v>24.41599648716517</v>
      </c>
      <c r="I77" s="34">
        <f t="shared" si="4"/>
        <v>23.232461050975228</v>
      </c>
      <c r="J77" s="22"/>
    </row>
    <row r="78" spans="1:10" ht="20.25" customHeight="1" x14ac:dyDescent="0.3">
      <c r="A78" s="11" t="s">
        <v>267</v>
      </c>
      <c r="B78" s="12">
        <v>50045.8</v>
      </c>
      <c r="C78" s="12">
        <v>174698.8</v>
      </c>
      <c r="D78" s="12">
        <v>240402.5</v>
      </c>
      <c r="E78" s="12">
        <f t="shared" si="5"/>
        <v>465147.1</v>
      </c>
      <c r="F78" s="35">
        <f t="shared" si="2"/>
        <v>18.652956615131465</v>
      </c>
      <c r="G78" s="36">
        <f t="shared" si="3"/>
        <v>18.86228889381789</v>
      </c>
      <c r="H78" s="36">
        <f t="shared" si="4"/>
        <v>23.024917916008224</v>
      </c>
      <c r="I78" s="37">
        <f t="shared" si="4"/>
        <v>20.954499865691957</v>
      </c>
      <c r="J78" s="23"/>
    </row>
    <row r="79" spans="1:10" ht="20.25" customHeight="1" x14ac:dyDescent="0.3">
      <c r="A79" s="5" t="s">
        <v>268</v>
      </c>
      <c r="B79" s="7">
        <v>52633.5</v>
      </c>
      <c r="C79" s="7">
        <v>178532.2</v>
      </c>
      <c r="D79" s="7">
        <v>245038</v>
      </c>
      <c r="E79" s="7">
        <f t="shared" si="5"/>
        <v>476203.7</v>
      </c>
      <c r="F79" s="31">
        <f t="shared" si="2"/>
        <v>19.942163600896933</v>
      </c>
      <c r="G79" s="13">
        <f t="shared" si="3"/>
        <v>20.128167430481227</v>
      </c>
      <c r="H79" s="13">
        <f t="shared" si="4"/>
        <v>22.432195573338511</v>
      </c>
      <c r="I79" s="32">
        <f t="shared" si="4"/>
        <v>21.281812988564909</v>
      </c>
      <c r="J79" s="18"/>
    </row>
    <row r="80" spans="1:10" ht="20.25" customHeight="1" x14ac:dyDescent="0.3">
      <c r="A80" s="5" t="s">
        <v>269</v>
      </c>
      <c r="B80" s="7">
        <v>52816.3</v>
      </c>
      <c r="C80" s="7">
        <v>180826.9</v>
      </c>
      <c r="D80" s="7">
        <v>248957.5</v>
      </c>
      <c r="E80" s="7">
        <f t="shared" si="5"/>
        <v>482600.7</v>
      </c>
      <c r="F80" s="31">
        <f t="shared" si="2"/>
        <v>18.496589787310434</v>
      </c>
      <c r="G80" s="13">
        <f t="shared" si="3"/>
        <v>19.745618147768475</v>
      </c>
      <c r="H80" s="13">
        <f t="shared" si="4"/>
        <v>22.14133134210612</v>
      </c>
      <c r="I80" s="32">
        <f t="shared" si="4"/>
        <v>20.828820410977645</v>
      </c>
      <c r="J80" s="18"/>
    </row>
    <row r="81" spans="1:10" ht="20.25" customHeight="1" x14ac:dyDescent="0.3">
      <c r="A81" s="5" t="s">
        <v>270</v>
      </c>
      <c r="B81" s="7">
        <v>52888.4</v>
      </c>
      <c r="C81" s="7">
        <v>183523.9</v>
      </c>
      <c r="D81" s="7">
        <v>252943.6</v>
      </c>
      <c r="E81" s="7">
        <f t="shared" si="5"/>
        <v>489355.9</v>
      </c>
      <c r="F81" s="31">
        <f t="shared" si="2"/>
        <v>19.688154157755978</v>
      </c>
      <c r="G81" s="13">
        <f t="shared" si="3"/>
        <v>19.544902643845585</v>
      </c>
      <c r="H81" s="13">
        <f t="shared" si="4"/>
        <v>21.993009640561255</v>
      </c>
      <c r="I81" s="32">
        <f t="shared" si="4"/>
        <v>20.813702012097266</v>
      </c>
      <c r="J81" s="18"/>
    </row>
    <row r="82" spans="1:10" ht="20.25" customHeight="1" x14ac:dyDescent="0.3">
      <c r="A82" s="8" t="s">
        <v>271</v>
      </c>
      <c r="B82" s="9">
        <v>53066.2</v>
      </c>
      <c r="C82" s="9">
        <v>186533.2</v>
      </c>
      <c r="D82" s="9">
        <v>256787.1</v>
      </c>
      <c r="E82" s="9">
        <f t="shared" si="5"/>
        <v>496386.5</v>
      </c>
      <c r="F82" s="33">
        <f t="shared" si="2"/>
        <v>20.28896807478533</v>
      </c>
      <c r="G82" s="14">
        <f t="shared" si="3"/>
        <v>20.729946376966367</v>
      </c>
      <c r="H82" s="14">
        <f t="shared" si="4"/>
        <v>22.378814819827685</v>
      </c>
      <c r="I82" s="34">
        <f t="shared" si="4"/>
        <v>21.52937766158778</v>
      </c>
      <c r="J82" s="22"/>
    </row>
    <row r="83" spans="1:10" ht="20.25" customHeight="1" x14ac:dyDescent="0.3">
      <c r="A83" s="8" t="s">
        <v>272</v>
      </c>
      <c r="B83" s="9">
        <v>53444.7</v>
      </c>
      <c r="C83" s="9">
        <v>189145.8</v>
      </c>
      <c r="D83" s="9">
        <v>260973.7</v>
      </c>
      <c r="E83" s="9">
        <f t="shared" si="5"/>
        <v>503564.2</v>
      </c>
      <c r="F83" s="33">
        <f t="shared" si="2"/>
        <v>19.564424657993928</v>
      </c>
      <c r="G83" s="14">
        <f t="shared" si="3"/>
        <v>20.710378642691254</v>
      </c>
      <c r="H83" s="14">
        <f t="shared" si="4"/>
        <v>22.464678753568723</v>
      </c>
      <c r="I83" s="34">
        <f t="shared" si="4"/>
        <v>21.488723857922398</v>
      </c>
      <c r="J83" s="22"/>
    </row>
    <row r="84" spans="1:10" ht="20.25" customHeight="1" x14ac:dyDescent="0.3">
      <c r="A84" s="8" t="s">
        <v>273</v>
      </c>
      <c r="B84" s="9">
        <v>53350.400000000001</v>
      </c>
      <c r="C84" s="9">
        <v>190123</v>
      </c>
      <c r="D84" s="9">
        <v>263658.59999999998</v>
      </c>
      <c r="E84" s="9">
        <f t="shared" si="5"/>
        <v>507132</v>
      </c>
      <c r="F84" s="33">
        <f t="shared" ref="F84:F147" si="6">(B84/B72-1)*100</f>
        <v>19.669638010470724</v>
      </c>
      <c r="G84" s="14">
        <f t="shared" ref="G84:G147" si="7">(C84/C72-1)*100</f>
        <v>20.237029916489323</v>
      </c>
      <c r="H84" s="14">
        <f t="shared" ref="H84:I147" si="8">(D84/D72-1)*100</f>
        <v>22.390086935208942</v>
      </c>
      <c r="I84" s="34">
        <f t="shared" si="8"/>
        <v>21.285811555601054</v>
      </c>
      <c r="J84" s="22"/>
    </row>
    <row r="85" spans="1:10" ht="20.25" customHeight="1" x14ac:dyDescent="0.3">
      <c r="A85" s="5" t="s">
        <v>274</v>
      </c>
      <c r="B85" s="7">
        <v>54714.1</v>
      </c>
      <c r="C85" s="7">
        <v>193756.1</v>
      </c>
      <c r="D85" s="7">
        <v>268715.40000000002</v>
      </c>
      <c r="E85" s="7">
        <f t="shared" si="5"/>
        <v>517185.60000000003</v>
      </c>
      <c r="F85" s="31">
        <f t="shared" si="6"/>
        <v>20.213780375269153</v>
      </c>
      <c r="G85" s="13">
        <f t="shared" si="7"/>
        <v>20.231669048471556</v>
      </c>
      <c r="H85" s="13">
        <f t="shared" si="8"/>
        <v>22.4464743177885</v>
      </c>
      <c r="I85" s="32">
        <f t="shared" si="8"/>
        <v>21.370397236282514</v>
      </c>
      <c r="J85" s="18"/>
    </row>
    <row r="86" spans="1:10" ht="20.25" customHeight="1" x14ac:dyDescent="0.3">
      <c r="A86" s="5" t="s">
        <v>275</v>
      </c>
      <c r="B86" s="7">
        <v>54638.9</v>
      </c>
      <c r="C86" s="7">
        <v>196169.1</v>
      </c>
      <c r="D86" s="7">
        <v>271437.3</v>
      </c>
      <c r="E86" s="7">
        <f t="shared" si="5"/>
        <v>522245.3</v>
      </c>
      <c r="F86" s="31">
        <f t="shared" si="6"/>
        <v>21.482138608930356</v>
      </c>
      <c r="G86" s="13">
        <f t="shared" si="7"/>
        <v>21.380202629204902</v>
      </c>
      <c r="H86" s="13">
        <f t="shared" si="8"/>
        <v>21.768432215840548</v>
      </c>
      <c r="I86" s="32">
        <f t="shared" si="8"/>
        <v>21.592367958463822</v>
      </c>
      <c r="J86" s="18"/>
    </row>
    <row r="87" spans="1:10" ht="20.25" customHeight="1" x14ac:dyDescent="0.3">
      <c r="A87" s="5" t="s">
        <v>276</v>
      </c>
      <c r="B87" s="7">
        <v>56122.7</v>
      </c>
      <c r="C87" s="7">
        <v>198859.4</v>
      </c>
      <c r="D87" s="7">
        <v>277644.09999999998</v>
      </c>
      <c r="E87" s="7">
        <f t="shared" si="5"/>
        <v>532626.19999999995</v>
      </c>
      <c r="F87" s="31">
        <f t="shared" si="6"/>
        <v>19.867536938868781</v>
      </c>
      <c r="G87" s="13">
        <f t="shared" si="7"/>
        <v>19.318837744851546</v>
      </c>
      <c r="H87" s="13">
        <f t="shared" si="8"/>
        <v>21.746708844440654</v>
      </c>
      <c r="I87" s="32">
        <f t="shared" si="8"/>
        <v>20.631010020985929</v>
      </c>
      <c r="J87" s="18"/>
    </row>
    <row r="88" spans="1:10" ht="20.25" customHeight="1" x14ac:dyDescent="0.3">
      <c r="A88" s="8" t="s">
        <v>277</v>
      </c>
      <c r="B88" s="9">
        <v>58661.5</v>
      </c>
      <c r="C88" s="9">
        <v>204227.20000000001</v>
      </c>
      <c r="D88" s="9">
        <v>282747.7</v>
      </c>
      <c r="E88" s="9">
        <f t="shared" si="5"/>
        <v>545636.4</v>
      </c>
      <c r="F88" s="33">
        <f t="shared" si="6"/>
        <v>23.207643467284434</v>
      </c>
      <c r="G88" s="14">
        <f t="shared" si="7"/>
        <v>19.937513947779518</v>
      </c>
      <c r="H88" s="14">
        <f t="shared" si="8"/>
        <v>21.54515562849997</v>
      </c>
      <c r="I88" s="34">
        <f t="shared" si="8"/>
        <v>21.113226209142553</v>
      </c>
      <c r="J88" s="22"/>
    </row>
    <row r="89" spans="1:10" ht="20.25" customHeight="1" x14ac:dyDescent="0.3">
      <c r="A89" s="8" t="s">
        <v>278</v>
      </c>
      <c r="B89" s="9">
        <v>59876.5</v>
      </c>
      <c r="C89" s="9">
        <v>208974.1</v>
      </c>
      <c r="D89" s="9">
        <v>288714</v>
      </c>
      <c r="E89" s="9">
        <f t="shared" si="5"/>
        <v>557564.6</v>
      </c>
      <c r="F89" s="33">
        <f t="shared" si="6"/>
        <v>24.94652735608296</v>
      </c>
      <c r="G89" s="14">
        <f t="shared" si="7"/>
        <v>21.177422254179401</v>
      </c>
      <c r="H89" s="14">
        <f t="shared" si="8"/>
        <v>22.471782376456684</v>
      </c>
      <c r="I89" s="34">
        <f t="shared" si="8"/>
        <v>22.242404802835413</v>
      </c>
      <c r="J89" s="22"/>
    </row>
    <row r="90" spans="1:10" ht="20.25" customHeight="1" x14ac:dyDescent="0.3">
      <c r="A90" s="11" t="s">
        <v>279</v>
      </c>
      <c r="B90" s="12">
        <v>61985.2</v>
      </c>
      <c r="C90" s="12">
        <v>212578.9</v>
      </c>
      <c r="D90" s="12">
        <v>293549.2</v>
      </c>
      <c r="E90" s="12">
        <f t="shared" si="5"/>
        <v>568113.30000000005</v>
      </c>
      <c r="F90" s="35">
        <f t="shared" si="6"/>
        <v>23.85694703651453</v>
      </c>
      <c r="G90" s="36">
        <f t="shared" si="7"/>
        <v>21.683091125983701</v>
      </c>
      <c r="H90" s="36">
        <f t="shared" si="8"/>
        <v>22.107382410748656</v>
      </c>
      <c r="I90" s="37">
        <f t="shared" si="8"/>
        <v>22.136266140324224</v>
      </c>
      <c r="J90" s="23"/>
    </row>
    <row r="91" spans="1:10" ht="20.25" customHeight="1" x14ac:dyDescent="0.3">
      <c r="A91" s="5" t="s">
        <v>280</v>
      </c>
      <c r="B91" s="7">
        <v>64575</v>
      </c>
      <c r="C91" s="7">
        <v>217736.1</v>
      </c>
      <c r="D91" s="7">
        <v>300149.90000000002</v>
      </c>
      <c r="E91" s="7">
        <f t="shared" si="5"/>
        <v>582461</v>
      </c>
      <c r="F91" s="31">
        <f t="shared" si="6"/>
        <v>22.688021887201117</v>
      </c>
      <c r="G91" s="13">
        <f t="shared" si="7"/>
        <v>21.959007954867516</v>
      </c>
      <c r="H91" s="13">
        <f t="shared" si="8"/>
        <v>22.491164635689167</v>
      </c>
      <c r="I91" s="32">
        <f t="shared" si="8"/>
        <v>22.313413356511091</v>
      </c>
      <c r="J91" s="18"/>
    </row>
    <row r="92" spans="1:10" ht="20.25" customHeight="1" x14ac:dyDescent="0.3">
      <c r="A92" s="5" t="s">
        <v>281</v>
      </c>
      <c r="B92" s="7">
        <v>63481.3</v>
      </c>
      <c r="C92" s="7">
        <v>220984.4</v>
      </c>
      <c r="D92" s="7">
        <v>305013.8</v>
      </c>
      <c r="E92" s="7">
        <f t="shared" si="5"/>
        <v>589479.5</v>
      </c>
      <c r="F92" s="31">
        <f t="shared" si="6"/>
        <v>20.192629926746108</v>
      </c>
      <c r="G92" s="13">
        <f t="shared" si="7"/>
        <v>22.207702504439332</v>
      </c>
      <c r="H92" s="13">
        <f t="shared" si="8"/>
        <v>22.516413444061723</v>
      </c>
      <c r="I92" s="32">
        <f t="shared" si="8"/>
        <v>22.146424570043099</v>
      </c>
      <c r="J92" s="18"/>
    </row>
    <row r="93" spans="1:10" ht="20.25" customHeight="1" x14ac:dyDescent="0.3">
      <c r="A93" s="5" t="s">
        <v>282</v>
      </c>
      <c r="B93" s="7">
        <v>64241.5</v>
      </c>
      <c r="C93" s="7">
        <v>224510</v>
      </c>
      <c r="D93" s="7">
        <v>309858.90000000002</v>
      </c>
      <c r="E93" s="7">
        <f t="shared" si="5"/>
        <v>598610.4</v>
      </c>
      <c r="F93" s="31">
        <f t="shared" si="6"/>
        <v>21.466143804690631</v>
      </c>
      <c r="G93" s="13">
        <f t="shared" si="7"/>
        <v>22.332840572808223</v>
      </c>
      <c r="H93" s="13">
        <f t="shared" si="8"/>
        <v>22.501182081697269</v>
      </c>
      <c r="I93" s="32">
        <f t="shared" si="8"/>
        <v>22.32618427610662</v>
      </c>
      <c r="J93" s="18"/>
    </row>
    <row r="94" spans="1:10" ht="20.25" customHeight="1" x14ac:dyDescent="0.3">
      <c r="A94" s="8" t="s">
        <v>283</v>
      </c>
      <c r="B94" s="9">
        <v>65529.599999999999</v>
      </c>
      <c r="C94" s="9">
        <v>226220.5</v>
      </c>
      <c r="D94" s="9">
        <v>314052.3</v>
      </c>
      <c r="E94" s="9">
        <f t="shared" si="5"/>
        <v>605802.39999999991</v>
      </c>
      <c r="F94" s="33">
        <f t="shared" si="6"/>
        <v>23.486513072351144</v>
      </c>
      <c r="G94" s="14">
        <f t="shared" si="7"/>
        <v>21.276266101691267</v>
      </c>
      <c r="H94" s="14">
        <f t="shared" si="8"/>
        <v>22.300652953360967</v>
      </c>
      <c r="I94" s="34">
        <f t="shared" si="8"/>
        <v>22.042481010261138</v>
      </c>
      <c r="J94" s="22"/>
    </row>
    <row r="95" spans="1:10" ht="20.25" customHeight="1" x14ac:dyDescent="0.3">
      <c r="A95" s="8" t="s">
        <v>284</v>
      </c>
      <c r="B95" s="9">
        <v>66257.5</v>
      </c>
      <c r="C95" s="9">
        <v>229583.1</v>
      </c>
      <c r="D95" s="9">
        <v>316883</v>
      </c>
      <c r="E95" s="9">
        <f t="shared" si="5"/>
        <v>612723.6</v>
      </c>
      <c r="F95" s="33">
        <f t="shared" si="6"/>
        <v>23.973939417753321</v>
      </c>
      <c r="G95" s="14">
        <f t="shared" si="7"/>
        <v>21.378904527618392</v>
      </c>
      <c r="H95" s="14">
        <f t="shared" si="8"/>
        <v>21.423346490470109</v>
      </c>
      <c r="I95" s="34">
        <f t="shared" si="8"/>
        <v>21.677355141608558</v>
      </c>
      <c r="J95" s="22"/>
    </row>
    <row r="96" spans="1:10" ht="20.25" customHeight="1" x14ac:dyDescent="0.3">
      <c r="A96" s="8" t="s">
        <v>285</v>
      </c>
      <c r="B96" s="9">
        <v>66078.2</v>
      </c>
      <c r="C96" s="9">
        <v>233044.8</v>
      </c>
      <c r="D96" s="9">
        <v>322162.90000000002</v>
      </c>
      <c r="E96" s="9">
        <f t="shared" si="5"/>
        <v>621285.9</v>
      </c>
      <c r="F96" s="33">
        <f t="shared" si="6"/>
        <v>23.856990762955842</v>
      </c>
      <c r="G96" s="14">
        <f t="shared" si="7"/>
        <v>22.575806188625247</v>
      </c>
      <c r="H96" s="14">
        <f t="shared" si="8"/>
        <v>22.189414644544136</v>
      </c>
      <c r="I96" s="34">
        <f t="shared" si="8"/>
        <v>22.509701616147272</v>
      </c>
      <c r="J96" s="22"/>
    </row>
    <row r="97" spans="1:10" ht="20.25" customHeight="1" x14ac:dyDescent="0.3">
      <c r="A97" s="5" t="s">
        <v>286</v>
      </c>
      <c r="B97" s="7">
        <v>67686.8</v>
      </c>
      <c r="C97" s="7">
        <v>236505.7</v>
      </c>
      <c r="D97" s="7">
        <v>326203.8</v>
      </c>
      <c r="E97" s="7">
        <f t="shared" si="5"/>
        <v>630396.30000000005</v>
      </c>
      <c r="F97" s="31">
        <f t="shared" si="6"/>
        <v>23.70997603908318</v>
      </c>
      <c r="G97" s="13">
        <f t="shared" si="7"/>
        <v>22.063615029410698</v>
      </c>
      <c r="H97" s="13">
        <f t="shared" si="8"/>
        <v>21.393786883818322</v>
      </c>
      <c r="I97" s="32">
        <f t="shared" si="8"/>
        <v>21.889762591997929</v>
      </c>
      <c r="J97" s="18"/>
    </row>
    <row r="98" spans="1:10" ht="20.25" customHeight="1" x14ac:dyDescent="0.3">
      <c r="A98" s="5" t="s">
        <v>287</v>
      </c>
      <c r="B98" s="7">
        <v>68441.600000000006</v>
      </c>
      <c r="C98" s="7">
        <v>240278</v>
      </c>
      <c r="D98" s="7">
        <v>331723.7</v>
      </c>
      <c r="E98" s="7">
        <f t="shared" si="5"/>
        <v>640443.30000000005</v>
      </c>
      <c r="F98" s="31">
        <f t="shared" si="6"/>
        <v>25.261672544652257</v>
      </c>
      <c r="G98" s="13">
        <f t="shared" si="7"/>
        <v>22.48514164565163</v>
      </c>
      <c r="H98" s="13">
        <f t="shared" si="8"/>
        <v>22.210064718445111</v>
      </c>
      <c r="I98" s="32">
        <f t="shared" si="8"/>
        <v>22.632659403540845</v>
      </c>
      <c r="J98" s="18"/>
    </row>
    <row r="99" spans="1:10" ht="20.25" customHeight="1" x14ac:dyDescent="0.3">
      <c r="A99" s="5" t="s">
        <v>288</v>
      </c>
      <c r="B99" s="7">
        <v>71753.7</v>
      </c>
      <c r="C99" s="7">
        <v>244481.3</v>
      </c>
      <c r="D99" s="7">
        <v>338062.3</v>
      </c>
      <c r="E99" s="7">
        <f t="shared" si="5"/>
        <v>654297.30000000005</v>
      </c>
      <c r="F99" s="31">
        <f t="shared" si="6"/>
        <v>27.851475427946259</v>
      </c>
      <c r="G99" s="13">
        <f t="shared" si="7"/>
        <v>22.941787011325587</v>
      </c>
      <c r="H99" s="13">
        <f t="shared" si="8"/>
        <v>21.761024275322271</v>
      </c>
      <c r="I99" s="32">
        <f t="shared" si="8"/>
        <v>22.84361903338592</v>
      </c>
      <c r="J99" s="18"/>
    </row>
    <row r="100" spans="1:10" ht="20.25" customHeight="1" x14ac:dyDescent="0.3">
      <c r="A100" s="8" t="s">
        <v>289</v>
      </c>
      <c r="B100" s="9">
        <v>73116.7</v>
      </c>
      <c r="C100" s="9">
        <v>247130.4</v>
      </c>
      <c r="D100" s="9">
        <v>341426.8</v>
      </c>
      <c r="E100" s="9">
        <f t="shared" si="5"/>
        <v>661673.89999999991</v>
      </c>
      <c r="F100" s="33">
        <f t="shared" si="6"/>
        <v>24.641715605635728</v>
      </c>
      <c r="G100" s="14">
        <f t="shared" si="7"/>
        <v>21.007583710690824</v>
      </c>
      <c r="H100" s="14">
        <f t="shared" si="8"/>
        <v>20.753166161917491</v>
      </c>
      <c r="I100" s="34">
        <f t="shared" si="8"/>
        <v>21.266451431759293</v>
      </c>
      <c r="J100" s="22"/>
    </row>
    <row r="101" spans="1:10" ht="20.25" customHeight="1" x14ac:dyDescent="0.3">
      <c r="A101" s="8" t="s">
        <v>290</v>
      </c>
      <c r="B101" s="9">
        <v>72455.600000000006</v>
      </c>
      <c r="C101" s="9">
        <v>249747.20000000001</v>
      </c>
      <c r="D101" s="9">
        <v>346033.6</v>
      </c>
      <c r="E101" s="9">
        <f t="shared" si="5"/>
        <v>668236.4</v>
      </c>
      <c r="F101" s="33">
        <f t="shared" si="6"/>
        <v>21.008408975140512</v>
      </c>
      <c r="G101" s="14">
        <f t="shared" si="7"/>
        <v>19.511078167103001</v>
      </c>
      <c r="H101" s="14">
        <f t="shared" si="8"/>
        <v>19.85341895439776</v>
      </c>
      <c r="I101" s="34">
        <f t="shared" si="8"/>
        <v>19.849143937760761</v>
      </c>
      <c r="J101" s="22"/>
    </row>
    <row r="102" spans="1:10" ht="20.25" customHeight="1" x14ac:dyDescent="0.3">
      <c r="A102" s="11" t="s">
        <v>291</v>
      </c>
      <c r="B102" s="12">
        <v>73658.3</v>
      </c>
      <c r="C102" s="12">
        <v>253598.5</v>
      </c>
      <c r="D102" s="12">
        <v>353569.9</v>
      </c>
      <c r="E102" s="12">
        <f t="shared" si="5"/>
        <v>680826.7</v>
      </c>
      <c r="F102" s="35">
        <f t="shared" si="6"/>
        <v>18.832076043958889</v>
      </c>
      <c r="G102" s="36">
        <f t="shared" si="7"/>
        <v>19.296176619598661</v>
      </c>
      <c r="H102" s="36">
        <f t="shared" si="8"/>
        <v>20.44655546668157</v>
      </c>
      <c r="I102" s="37">
        <f t="shared" si="8"/>
        <v>19.839950939363661</v>
      </c>
      <c r="J102" s="23"/>
    </row>
    <row r="103" spans="1:10" ht="20.25" customHeight="1" x14ac:dyDescent="0.3">
      <c r="A103" s="5" t="s">
        <v>292</v>
      </c>
      <c r="B103" s="7">
        <v>73849.2</v>
      </c>
      <c r="C103" s="7">
        <v>255917.9</v>
      </c>
      <c r="D103" s="7">
        <v>357117.3</v>
      </c>
      <c r="E103" s="7">
        <f t="shared" si="5"/>
        <v>686884.39999999991</v>
      </c>
      <c r="F103" s="31">
        <f t="shared" si="6"/>
        <v>14.361904761904754</v>
      </c>
      <c r="G103" s="13">
        <f t="shared" si="7"/>
        <v>17.535815145031066</v>
      </c>
      <c r="H103" s="13">
        <f t="shared" si="8"/>
        <v>18.979649834965784</v>
      </c>
      <c r="I103" s="32">
        <f t="shared" si="8"/>
        <v>17.92796427571972</v>
      </c>
      <c r="J103" s="18"/>
    </row>
    <row r="104" spans="1:10" ht="20.25" customHeight="1" x14ac:dyDescent="0.3">
      <c r="A104" s="5" t="s">
        <v>293</v>
      </c>
      <c r="B104" s="7">
        <v>74976.3</v>
      </c>
      <c r="C104" s="7">
        <v>261715.6</v>
      </c>
      <c r="D104" s="7">
        <v>364979.1</v>
      </c>
      <c r="E104" s="7">
        <f t="shared" si="5"/>
        <v>701671</v>
      </c>
      <c r="F104" s="31">
        <f t="shared" si="6"/>
        <v>18.1076947069452</v>
      </c>
      <c r="G104" s="13">
        <f t="shared" si="7"/>
        <v>18.431708301581473</v>
      </c>
      <c r="H104" s="13">
        <f t="shared" si="8"/>
        <v>19.65986457006208</v>
      </c>
      <c r="I104" s="32">
        <f t="shared" si="8"/>
        <v>19.032298833123118</v>
      </c>
      <c r="J104" s="18"/>
    </row>
    <row r="105" spans="1:10" ht="20.25" customHeight="1" x14ac:dyDescent="0.3">
      <c r="A105" s="5" t="s">
        <v>294</v>
      </c>
      <c r="B105" s="7">
        <v>74900.600000000006</v>
      </c>
      <c r="C105" s="7">
        <v>266964.90000000002</v>
      </c>
      <c r="D105" s="7">
        <v>371678.6</v>
      </c>
      <c r="E105" s="7">
        <f t="shared" si="5"/>
        <v>713544.1</v>
      </c>
      <c r="F105" s="31">
        <f t="shared" si="6"/>
        <v>16.592233992045657</v>
      </c>
      <c r="G105" s="13">
        <f t="shared" si="7"/>
        <v>18.910026279453042</v>
      </c>
      <c r="H105" s="13">
        <f t="shared" si="8"/>
        <v>19.95091959598383</v>
      </c>
      <c r="I105" s="32">
        <f t="shared" si="8"/>
        <v>19.20008406135274</v>
      </c>
      <c r="J105" s="18"/>
    </row>
    <row r="106" spans="1:10" ht="20.25" customHeight="1" x14ac:dyDescent="0.3">
      <c r="A106" s="8" t="s">
        <v>295</v>
      </c>
      <c r="B106" s="9">
        <v>75559.399999999994</v>
      </c>
      <c r="C106" s="9">
        <v>273108.09999999998</v>
      </c>
      <c r="D106" s="9">
        <v>378043.2</v>
      </c>
      <c r="E106" s="9">
        <f t="shared" si="5"/>
        <v>726710.7</v>
      </c>
      <c r="F106" s="33">
        <f t="shared" si="6"/>
        <v>15.305754956538721</v>
      </c>
      <c r="G106" s="14">
        <f t="shared" si="7"/>
        <v>20.726503566210841</v>
      </c>
      <c r="H106" s="14">
        <f t="shared" si="8"/>
        <v>20.3758737000175</v>
      </c>
      <c r="I106" s="34">
        <f t="shared" si="8"/>
        <v>19.958372565047622</v>
      </c>
      <c r="J106" s="22"/>
    </row>
    <row r="107" spans="1:10" ht="20.25" customHeight="1" x14ac:dyDescent="0.3">
      <c r="A107" s="8" t="s">
        <v>296</v>
      </c>
      <c r="B107" s="9">
        <v>75565</v>
      </c>
      <c r="C107" s="9">
        <v>275995.7</v>
      </c>
      <c r="D107" s="9">
        <v>385653.7</v>
      </c>
      <c r="E107" s="9">
        <f t="shared" si="5"/>
        <v>737214.4</v>
      </c>
      <c r="F107" s="33">
        <f t="shared" si="6"/>
        <v>14.047466324567036</v>
      </c>
      <c r="G107" s="14">
        <f t="shared" si="7"/>
        <v>20.216035065298787</v>
      </c>
      <c r="H107" s="14">
        <f t="shared" si="8"/>
        <v>21.702237103284183</v>
      </c>
      <c r="I107" s="34">
        <f t="shared" si="8"/>
        <v>20.317611399332435</v>
      </c>
      <c r="J107" s="22"/>
    </row>
    <row r="108" spans="1:10" ht="20.25" customHeight="1" x14ac:dyDescent="0.3">
      <c r="A108" s="8" t="s">
        <v>297</v>
      </c>
      <c r="B108" s="9">
        <v>76153.8</v>
      </c>
      <c r="C108" s="9">
        <v>279562.2</v>
      </c>
      <c r="D108" s="9">
        <v>393434.8</v>
      </c>
      <c r="E108" s="9">
        <f t="shared" si="5"/>
        <v>749150.8</v>
      </c>
      <c r="F108" s="33">
        <f t="shared" si="6"/>
        <v>15.247994043421297</v>
      </c>
      <c r="G108" s="14">
        <f t="shared" si="7"/>
        <v>19.960711416860622</v>
      </c>
      <c r="H108" s="14">
        <f t="shared" si="8"/>
        <v>22.12293842649169</v>
      </c>
      <c r="I108" s="34">
        <f t="shared" si="8"/>
        <v>20.580685961165379</v>
      </c>
      <c r="J108" s="22"/>
    </row>
    <row r="109" spans="1:10" ht="20.25" customHeight="1" x14ac:dyDescent="0.3">
      <c r="A109" s="5" t="s">
        <v>298</v>
      </c>
      <c r="B109" s="7">
        <v>77989.7</v>
      </c>
      <c r="C109" s="7">
        <v>285738.59999999998</v>
      </c>
      <c r="D109" s="7">
        <v>401254.5</v>
      </c>
      <c r="E109" s="7">
        <f t="shared" si="5"/>
        <v>764982.8</v>
      </c>
      <c r="F109" s="31">
        <f t="shared" si="6"/>
        <v>15.221431652848105</v>
      </c>
      <c r="G109" s="13">
        <f t="shared" si="7"/>
        <v>20.81679215342378</v>
      </c>
      <c r="H109" s="13">
        <f t="shared" si="8"/>
        <v>23.007304022822538</v>
      </c>
      <c r="I109" s="32">
        <f t="shared" si="8"/>
        <v>21.349506651609463</v>
      </c>
      <c r="J109" s="18"/>
    </row>
    <row r="110" spans="1:10" ht="20.25" customHeight="1" x14ac:dyDescent="0.3">
      <c r="A110" s="5" t="s">
        <v>299</v>
      </c>
      <c r="B110" s="7">
        <v>77966.600000000006</v>
      </c>
      <c r="C110" s="7">
        <v>289497.7</v>
      </c>
      <c r="D110" s="7">
        <v>408224.7</v>
      </c>
      <c r="E110" s="7">
        <f t="shared" si="5"/>
        <v>775689</v>
      </c>
      <c r="F110" s="31">
        <f t="shared" si="6"/>
        <v>13.916974471666354</v>
      </c>
      <c r="G110" s="13">
        <f t="shared" si="7"/>
        <v>20.484480476781066</v>
      </c>
      <c r="H110" s="13">
        <f t="shared" si="8"/>
        <v>23.061662461862078</v>
      </c>
      <c r="I110" s="32">
        <f t="shared" si="8"/>
        <v>21.117513447326242</v>
      </c>
      <c r="J110" s="18"/>
    </row>
    <row r="111" spans="1:10" ht="20.25" customHeight="1" x14ac:dyDescent="0.3">
      <c r="A111" s="5" t="s">
        <v>300</v>
      </c>
      <c r="B111" s="7">
        <v>81544.600000000006</v>
      </c>
      <c r="C111" s="7">
        <v>294828.90000000002</v>
      </c>
      <c r="D111" s="7">
        <v>415663</v>
      </c>
      <c r="E111" s="7">
        <f t="shared" si="5"/>
        <v>792036.5</v>
      </c>
      <c r="F111" s="31">
        <f t="shared" si="6"/>
        <v>13.645150006201789</v>
      </c>
      <c r="G111" s="13">
        <f t="shared" si="7"/>
        <v>20.593640495203537</v>
      </c>
      <c r="H111" s="13">
        <f t="shared" si="8"/>
        <v>22.954556009350945</v>
      </c>
      <c r="I111" s="32">
        <f t="shared" si="8"/>
        <v>21.051470027463036</v>
      </c>
      <c r="J111" s="18"/>
    </row>
    <row r="112" spans="1:10" ht="20.25" customHeight="1" x14ac:dyDescent="0.3">
      <c r="A112" s="8" t="s">
        <v>301</v>
      </c>
      <c r="B112" s="9">
        <v>80533.3</v>
      </c>
      <c r="C112" s="9">
        <v>296573.40000000002</v>
      </c>
      <c r="D112" s="9">
        <v>421910.7</v>
      </c>
      <c r="E112" s="9">
        <f t="shared" si="5"/>
        <v>799017.4</v>
      </c>
      <c r="F112" s="33">
        <f t="shared" si="6"/>
        <v>10.143510306127057</v>
      </c>
      <c r="G112" s="14">
        <f t="shared" si="7"/>
        <v>20.006846587874261</v>
      </c>
      <c r="H112" s="14">
        <f t="shared" si="8"/>
        <v>23.572812679028132</v>
      </c>
      <c r="I112" s="34">
        <f t="shared" si="8"/>
        <v>20.756977115162044</v>
      </c>
      <c r="J112" s="22"/>
    </row>
    <row r="113" spans="1:10" ht="20.25" customHeight="1" x14ac:dyDescent="0.3">
      <c r="A113" s="8" t="s">
        <v>302</v>
      </c>
      <c r="B113" s="9">
        <v>82175.899999999994</v>
      </c>
      <c r="C113" s="9">
        <v>302643.5</v>
      </c>
      <c r="D113" s="9">
        <v>430083.2</v>
      </c>
      <c r="E113" s="9">
        <f t="shared" si="5"/>
        <v>814902.60000000009</v>
      </c>
      <c r="F113" s="33">
        <f t="shared" si="6"/>
        <v>13.415526198113037</v>
      </c>
      <c r="G113" s="14">
        <f t="shared" si="7"/>
        <v>21.179937152448545</v>
      </c>
      <c r="H113" s="14">
        <f t="shared" si="8"/>
        <v>24.289433164871866</v>
      </c>
      <c r="I113" s="34">
        <f t="shared" si="8"/>
        <v>21.948250649021816</v>
      </c>
      <c r="J113" s="22"/>
    </row>
    <row r="114" spans="1:10" ht="20.25" customHeight="1" x14ac:dyDescent="0.3">
      <c r="A114" s="11" t="s">
        <v>303</v>
      </c>
      <c r="B114" s="12">
        <v>83764.7</v>
      </c>
      <c r="C114" s="12">
        <v>307168.90000000002</v>
      </c>
      <c r="D114" s="12">
        <v>437729.3</v>
      </c>
      <c r="E114" s="12">
        <f t="shared" si="5"/>
        <v>828662.9</v>
      </c>
      <c r="F114" s="35">
        <f t="shared" si="6"/>
        <v>13.720653341171317</v>
      </c>
      <c r="G114" s="36">
        <f t="shared" si="7"/>
        <v>21.124099708791654</v>
      </c>
      <c r="H114" s="36">
        <f t="shared" si="8"/>
        <v>23.802761490726443</v>
      </c>
      <c r="I114" s="37">
        <f t="shared" si="8"/>
        <v>21.714218904752137</v>
      </c>
      <c r="J114" s="23"/>
    </row>
    <row r="115" spans="1:10" ht="20.25" customHeight="1" x14ac:dyDescent="0.3">
      <c r="A115" s="5" t="s">
        <v>304</v>
      </c>
      <c r="B115" s="7">
        <v>86329.5</v>
      </c>
      <c r="C115" s="7">
        <v>311847.90000000002</v>
      </c>
      <c r="D115" s="7">
        <v>446663.9</v>
      </c>
      <c r="E115" s="7">
        <f t="shared" si="5"/>
        <v>844841.3</v>
      </c>
      <c r="F115" s="31">
        <f t="shared" si="6"/>
        <v>16.899709136998098</v>
      </c>
      <c r="G115" s="13">
        <f t="shared" si="7"/>
        <v>21.854665109396421</v>
      </c>
      <c r="H115" s="13">
        <f t="shared" si="8"/>
        <v>25.074842355718996</v>
      </c>
      <c r="I115" s="32">
        <f t="shared" si="8"/>
        <v>22.996140253003293</v>
      </c>
      <c r="J115" s="18"/>
    </row>
    <row r="116" spans="1:10" ht="20.25" customHeight="1" x14ac:dyDescent="0.3">
      <c r="A116" s="5" t="s">
        <v>305</v>
      </c>
      <c r="B116" s="7">
        <v>85588.2</v>
      </c>
      <c r="C116" s="7">
        <v>312391.7</v>
      </c>
      <c r="D116" s="7">
        <v>447933.8</v>
      </c>
      <c r="E116" s="7">
        <f t="shared" si="5"/>
        <v>845913.7</v>
      </c>
      <c r="F116" s="31">
        <f t="shared" si="6"/>
        <v>14.153672560529129</v>
      </c>
      <c r="G116" s="13">
        <f t="shared" si="7"/>
        <v>19.363041408307335</v>
      </c>
      <c r="H116" s="13">
        <f t="shared" si="8"/>
        <v>22.728616515301848</v>
      </c>
      <c r="I116" s="32">
        <f t="shared" si="8"/>
        <v>20.557027438785404</v>
      </c>
      <c r="J116" s="18"/>
    </row>
    <row r="117" spans="1:10" ht="20.25" customHeight="1" x14ac:dyDescent="0.3">
      <c r="A117" s="5" t="s">
        <v>306</v>
      </c>
      <c r="B117" s="7">
        <v>85321.600000000006</v>
      </c>
      <c r="C117" s="7">
        <v>316700.09999999998</v>
      </c>
      <c r="D117" s="7">
        <v>450990.8</v>
      </c>
      <c r="E117" s="7">
        <f t="shared" si="5"/>
        <v>853012.5</v>
      </c>
      <c r="F117" s="31">
        <f t="shared" si="6"/>
        <v>13.913106170044021</v>
      </c>
      <c r="G117" s="13">
        <f t="shared" si="7"/>
        <v>18.629864824926411</v>
      </c>
      <c r="H117" s="13">
        <f t="shared" si="8"/>
        <v>21.33892023915287</v>
      </c>
      <c r="I117" s="32">
        <f t="shared" si="8"/>
        <v>19.545869694669182</v>
      </c>
      <c r="J117" s="18"/>
    </row>
    <row r="118" spans="1:10" ht="20.25" customHeight="1" x14ac:dyDescent="0.3">
      <c r="A118" s="8" t="s">
        <v>307</v>
      </c>
      <c r="B118" s="9">
        <v>85548.800000000003</v>
      </c>
      <c r="C118" s="9">
        <v>324014.59999999998</v>
      </c>
      <c r="D118" s="9">
        <v>457988.6</v>
      </c>
      <c r="E118" s="9">
        <f t="shared" si="5"/>
        <v>867552</v>
      </c>
      <c r="F118" s="33">
        <f t="shared" si="6"/>
        <v>13.220592011053567</v>
      </c>
      <c r="G118" s="14">
        <f t="shared" si="7"/>
        <v>18.63968882651228</v>
      </c>
      <c r="H118" s="14">
        <f t="shared" si="8"/>
        <v>21.14715990130227</v>
      </c>
      <c r="I118" s="34">
        <f t="shared" si="8"/>
        <v>19.380655878604802</v>
      </c>
      <c r="J118" s="22"/>
    </row>
    <row r="119" spans="1:10" ht="20.25" customHeight="1" x14ac:dyDescent="0.3">
      <c r="A119" s="8" t="s">
        <v>308</v>
      </c>
      <c r="B119" s="9">
        <v>85560.8</v>
      </c>
      <c r="C119" s="9">
        <v>328385.40000000002</v>
      </c>
      <c r="D119" s="9">
        <v>463658.9</v>
      </c>
      <c r="E119" s="9">
        <f t="shared" si="5"/>
        <v>877605.10000000009</v>
      </c>
      <c r="F119" s="33">
        <f t="shared" si="6"/>
        <v>13.228081783894673</v>
      </c>
      <c r="G119" s="14">
        <f t="shared" si="7"/>
        <v>18.982071097484486</v>
      </c>
      <c r="H119" s="14">
        <f t="shared" si="8"/>
        <v>20.22674746800044</v>
      </c>
      <c r="I119" s="34">
        <f t="shared" si="8"/>
        <v>19.043401756666722</v>
      </c>
      <c r="J119" s="22"/>
    </row>
    <row r="120" spans="1:10" ht="20.25" customHeight="1" x14ac:dyDescent="0.3">
      <c r="A120" s="8" t="s">
        <v>309</v>
      </c>
      <c r="B120" s="9">
        <v>85207.7</v>
      </c>
      <c r="C120" s="9">
        <v>332585.5</v>
      </c>
      <c r="D120" s="9">
        <v>469079.6</v>
      </c>
      <c r="E120" s="9">
        <f t="shared" si="5"/>
        <v>886872.8</v>
      </c>
      <c r="F120" s="33">
        <f t="shared" si="6"/>
        <v>11.88896680139402</v>
      </c>
      <c r="G120" s="14">
        <f t="shared" si="7"/>
        <v>18.966548410335871</v>
      </c>
      <c r="H120" s="14">
        <f t="shared" si="8"/>
        <v>19.22676895892279</v>
      </c>
      <c r="I120" s="34">
        <f t="shared" si="8"/>
        <v>18.383748639125798</v>
      </c>
      <c r="J120" s="22"/>
    </row>
    <row r="121" spans="1:10" ht="20.25" customHeight="1" x14ac:dyDescent="0.3">
      <c r="A121" s="5" t="s">
        <v>310</v>
      </c>
      <c r="B121" s="7">
        <v>86550.8</v>
      </c>
      <c r="C121" s="7">
        <v>339401.4</v>
      </c>
      <c r="D121" s="7">
        <v>477146.7</v>
      </c>
      <c r="E121" s="7">
        <f t="shared" si="5"/>
        <v>903098.9</v>
      </c>
      <c r="F121" s="31">
        <f t="shared" si="6"/>
        <v>10.977218786583354</v>
      </c>
      <c r="G121" s="13">
        <f t="shared" si="7"/>
        <v>18.780381789509736</v>
      </c>
      <c r="H121" s="13">
        <f t="shared" si="8"/>
        <v>18.913731808615243</v>
      </c>
      <c r="I121" s="32">
        <f t="shared" si="8"/>
        <v>18.054798094806834</v>
      </c>
      <c r="J121" s="18"/>
    </row>
    <row r="122" spans="1:10" ht="20.25" customHeight="1" x14ac:dyDescent="0.3">
      <c r="A122" s="5" t="s">
        <v>311</v>
      </c>
      <c r="B122" s="7">
        <v>86730.6</v>
      </c>
      <c r="C122" s="7">
        <v>344554.4</v>
      </c>
      <c r="D122" s="7">
        <v>482189.5</v>
      </c>
      <c r="E122" s="7">
        <f t="shared" si="5"/>
        <v>913474.5</v>
      </c>
      <c r="F122" s="31">
        <f t="shared" si="6"/>
        <v>11.240710765892059</v>
      </c>
      <c r="G122" s="13">
        <f t="shared" si="7"/>
        <v>19.018009469505294</v>
      </c>
      <c r="H122" s="13">
        <f t="shared" si="8"/>
        <v>18.118648871565092</v>
      </c>
      <c r="I122" s="32">
        <f t="shared" si="8"/>
        <v>17.762982329258236</v>
      </c>
      <c r="J122" s="18"/>
    </row>
    <row r="123" spans="1:10" ht="20.25" customHeight="1" x14ac:dyDescent="0.3">
      <c r="A123" s="5" t="s">
        <v>312</v>
      </c>
      <c r="B123" s="7">
        <v>90113.8</v>
      </c>
      <c r="C123" s="7">
        <v>351876.4</v>
      </c>
      <c r="D123" s="7">
        <v>491503.4</v>
      </c>
      <c r="E123" s="7">
        <f t="shared" si="5"/>
        <v>933493.60000000009</v>
      </c>
      <c r="F123" s="31">
        <f t="shared" si="6"/>
        <v>10.50860510689855</v>
      </c>
      <c r="G123" s="13">
        <f t="shared" si="7"/>
        <v>19.34935822098851</v>
      </c>
      <c r="H123" s="13">
        <f t="shared" si="8"/>
        <v>18.245646112355441</v>
      </c>
      <c r="I123" s="32">
        <f t="shared" si="8"/>
        <v>17.859921859661789</v>
      </c>
      <c r="J123" s="18"/>
    </row>
    <row r="124" spans="1:10" ht="20.25" customHeight="1" x14ac:dyDescent="0.3">
      <c r="A124" s="8" t="s">
        <v>313</v>
      </c>
      <c r="B124" s="9">
        <v>89529.7</v>
      </c>
      <c r="C124" s="9">
        <v>357301.4</v>
      </c>
      <c r="D124" s="9">
        <v>499663.5</v>
      </c>
      <c r="E124" s="9">
        <f t="shared" si="5"/>
        <v>946494.60000000009</v>
      </c>
      <c r="F124" s="33">
        <f t="shared" si="6"/>
        <v>11.171031113837371</v>
      </c>
      <c r="G124" s="14">
        <f t="shared" si="7"/>
        <v>20.476549818695801</v>
      </c>
      <c r="H124" s="14">
        <f t="shared" si="8"/>
        <v>18.428733852921965</v>
      </c>
      <c r="I124" s="34">
        <f t="shared" si="8"/>
        <v>18.457320203540007</v>
      </c>
      <c r="J124" s="22"/>
    </row>
    <row r="125" spans="1:10" ht="20.25" customHeight="1" x14ac:dyDescent="0.3">
      <c r="A125" s="8" t="s">
        <v>314</v>
      </c>
      <c r="B125" s="9">
        <v>91260.6</v>
      </c>
      <c r="C125" s="9">
        <v>364982.3</v>
      </c>
      <c r="D125" s="9">
        <v>508422.1</v>
      </c>
      <c r="E125" s="9">
        <f t="shared" si="5"/>
        <v>964665</v>
      </c>
      <c r="F125" s="33">
        <f t="shared" si="6"/>
        <v>11.055187713185987</v>
      </c>
      <c r="G125" s="14">
        <f t="shared" si="7"/>
        <v>20.598096440201097</v>
      </c>
      <c r="H125" s="14">
        <f t="shared" si="8"/>
        <v>18.2148244804726</v>
      </c>
      <c r="I125" s="34">
        <f t="shared" si="8"/>
        <v>18.37795093548602</v>
      </c>
      <c r="J125" s="22"/>
    </row>
    <row r="126" spans="1:10" ht="20.25" customHeight="1" x14ac:dyDescent="0.3">
      <c r="A126" s="11" t="s">
        <v>315</v>
      </c>
      <c r="B126" s="12">
        <v>94733.7</v>
      </c>
      <c r="C126" s="12">
        <v>374517.3</v>
      </c>
      <c r="D126" s="12">
        <v>520138.7</v>
      </c>
      <c r="E126" s="12">
        <f t="shared" si="5"/>
        <v>989389.7</v>
      </c>
      <c r="F126" s="35">
        <f t="shared" si="6"/>
        <v>13.095014964537576</v>
      </c>
      <c r="G126" s="36">
        <f t="shared" si="7"/>
        <v>21.925526965783316</v>
      </c>
      <c r="H126" s="36">
        <f t="shared" si="8"/>
        <v>18.826567012991834</v>
      </c>
      <c r="I126" s="37">
        <f t="shared" si="8"/>
        <v>19.395920826188771</v>
      </c>
      <c r="J126" s="23"/>
    </row>
    <row r="127" spans="1:10" ht="20.25" customHeight="1" x14ac:dyDescent="0.3">
      <c r="A127" s="5" t="s">
        <v>316</v>
      </c>
      <c r="B127" s="7">
        <v>95299</v>
      </c>
      <c r="C127" s="7">
        <v>377633.3</v>
      </c>
      <c r="D127" s="7">
        <v>526518.30000000005</v>
      </c>
      <c r="E127" s="7">
        <f t="shared" si="5"/>
        <v>999450.60000000009</v>
      </c>
      <c r="F127" s="31">
        <f t="shared" si="6"/>
        <v>10.389843564482604</v>
      </c>
      <c r="G127" s="13">
        <f t="shared" si="7"/>
        <v>21.095348084755415</v>
      </c>
      <c r="H127" s="13">
        <f t="shared" si="8"/>
        <v>17.877961482895756</v>
      </c>
      <c r="I127" s="32">
        <f t="shared" si="8"/>
        <v>18.300395589088758</v>
      </c>
      <c r="J127" s="18"/>
    </row>
    <row r="128" spans="1:10" ht="20.25" customHeight="1" x14ac:dyDescent="0.3">
      <c r="A128" s="5" t="s">
        <v>317</v>
      </c>
      <c r="B128" s="7">
        <v>96578.5</v>
      </c>
      <c r="C128" s="7">
        <v>382347.5</v>
      </c>
      <c r="D128" s="7">
        <v>531220.9</v>
      </c>
      <c r="E128" s="7">
        <f t="shared" si="5"/>
        <v>1010146.9</v>
      </c>
      <c r="F128" s="31">
        <f t="shared" si="6"/>
        <v>12.840905638861443</v>
      </c>
      <c r="G128" s="13">
        <f t="shared" si="7"/>
        <v>22.393616731814568</v>
      </c>
      <c r="H128" s="13">
        <f t="shared" si="8"/>
        <v>18.593618074813744</v>
      </c>
      <c r="I128" s="32">
        <f t="shared" si="8"/>
        <v>19.414888303617751</v>
      </c>
      <c r="J128" s="18"/>
    </row>
    <row r="129" spans="1:10" ht="20.25" customHeight="1" x14ac:dyDescent="0.3">
      <c r="A129" s="5" t="s">
        <v>318</v>
      </c>
      <c r="B129" s="7">
        <v>96352.2</v>
      </c>
      <c r="C129" s="7">
        <v>387888.2</v>
      </c>
      <c r="D129" s="7">
        <v>538314.30000000005</v>
      </c>
      <c r="E129" s="7">
        <f t="shared" si="5"/>
        <v>1022554.7000000001</v>
      </c>
      <c r="F129" s="31">
        <f t="shared" si="6"/>
        <v>12.928262011026504</v>
      </c>
      <c r="G129" s="13">
        <f t="shared" si="7"/>
        <v>22.478079419614971</v>
      </c>
      <c r="H129" s="13">
        <f t="shared" si="8"/>
        <v>19.362590101616274</v>
      </c>
      <c r="I129" s="32">
        <f t="shared" si="8"/>
        <v>19.875699359622523</v>
      </c>
      <c r="J129" s="18"/>
    </row>
    <row r="130" spans="1:10" ht="20.25" customHeight="1" x14ac:dyDescent="0.3">
      <c r="A130" s="8" t="s">
        <v>319</v>
      </c>
      <c r="B130" s="9">
        <v>96420.4</v>
      </c>
      <c r="C130" s="9">
        <v>395993.5</v>
      </c>
      <c r="D130" s="9">
        <v>548820</v>
      </c>
      <c r="E130" s="9">
        <f t="shared" si="5"/>
        <v>1041233.9</v>
      </c>
      <c r="F130" s="33">
        <f t="shared" si="6"/>
        <v>12.708068377347193</v>
      </c>
      <c r="G130" s="14">
        <f t="shared" si="7"/>
        <v>22.214708843366935</v>
      </c>
      <c r="H130" s="14">
        <f t="shared" si="8"/>
        <v>19.832677057900572</v>
      </c>
      <c r="I130" s="34">
        <f t="shared" si="8"/>
        <v>20.0197682674929</v>
      </c>
      <c r="J130" s="22"/>
    </row>
    <row r="131" spans="1:10" ht="20.25" customHeight="1" x14ac:dyDescent="0.3">
      <c r="A131" s="8" t="s">
        <v>320</v>
      </c>
      <c r="B131" s="9">
        <v>96842.9</v>
      </c>
      <c r="C131" s="9">
        <v>400703.6</v>
      </c>
      <c r="D131" s="9">
        <v>556433.9</v>
      </c>
      <c r="E131" s="9">
        <f t="shared" si="5"/>
        <v>1053980.3999999999</v>
      </c>
      <c r="F131" s="33">
        <f t="shared" si="6"/>
        <v>13.186061841404007</v>
      </c>
      <c r="G131" s="14">
        <f t="shared" si="7"/>
        <v>22.022355439675433</v>
      </c>
      <c r="H131" s="14">
        <f t="shared" si="8"/>
        <v>20.009321507685929</v>
      </c>
      <c r="I131" s="34">
        <f t="shared" si="8"/>
        <v>20.097342187277611</v>
      </c>
      <c r="J131" s="22"/>
    </row>
    <row r="132" spans="1:10" ht="20.25" customHeight="1" x14ac:dyDescent="0.3">
      <c r="A132" s="8" t="s">
        <v>321</v>
      </c>
      <c r="B132" s="9">
        <v>97186.1</v>
      </c>
      <c r="C132" s="9">
        <v>405306</v>
      </c>
      <c r="D132" s="9">
        <v>562890.80000000005</v>
      </c>
      <c r="E132" s="9">
        <f t="shared" si="5"/>
        <v>1065382.8999999999</v>
      </c>
      <c r="F132" s="33">
        <f t="shared" si="6"/>
        <v>14.057884440021272</v>
      </c>
      <c r="G132" s="14">
        <f t="shared" si="7"/>
        <v>21.865204586489796</v>
      </c>
      <c r="H132" s="14">
        <f t="shared" si="8"/>
        <v>19.99899377419101</v>
      </c>
      <c r="I132" s="34">
        <f t="shared" si="8"/>
        <v>20.128038654472192</v>
      </c>
      <c r="J132" s="22"/>
    </row>
    <row r="133" spans="1:10" ht="20.25" customHeight="1" x14ac:dyDescent="0.3">
      <c r="A133" s="5" t="s">
        <v>322</v>
      </c>
      <c r="B133" s="7">
        <v>98484.3</v>
      </c>
      <c r="C133" s="7">
        <v>412459.4</v>
      </c>
      <c r="D133" s="7">
        <v>571640.80000000005</v>
      </c>
      <c r="E133" s="7">
        <f t="shared" si="5"/>
        <v>1082584.5</v>
      </c>
      <c r="F133" s="31">
        <f t="shared" si="6"/>
        <v>13.787856380299202</v>
      </c>
      <c r="G133" s="13">
        <f t="shared" si="7"/>
        <v>21.525544679544637</v>
      </c>
      <c r="H133" s="13">
        <f t="shared" si="8"/>
        <v>19.803993195384152</v>
      </c>
      <c r="I133" s="32">
        <f t="shared" si="8"/>
        <v>19.87441242592589</v>
      </c>
      <c r="J133" s="18"/>
    </row>
    <row r="134" spans="1:10" ht="20.25" customHeight="1" x14ac:dyDescent="0.3">
      <c r="A134" s="5" t="s">
        <v>323</v>
      </c>
      <c r="B134" s="7">
        <v>98595.7</v>
      </c>
      <c r="C134" s="7">
        <v>416876.3</v>
      </c>
      <c r="D134" s="7">
        <v>577743.9</v>
      </c>
      <c r="E134" s="7">
        <f t="shared" si="5"/>
        <v>1093215.8999999999</v>
      </c>
      <c r="F134" s="31">
        <f t="shared" si="6"/>
        <v>13.680408068201988</v>
      </c>
      <c r="G134" s="13">
        <f t="shared" si="7"/>
        <v>20.989980101835858</v>
      </c>
      <c r="H134" s="13">
        <f t="shared" si="8"/>
        <v>19.816773281044075</v>
      </c>
      <c r="I134" s="32">
        <f t="shared" si="8"/>
        <v>19.676674061509104</v>
      </c>
      <c r="J134" s="18"/>
    </row>
    <row r="135" spans="1:10" ht="20.25" customHeight="1" x14ac:dyDescent="0.3">
      <c r="A135" s="5" t="s">
        <v>324</v>
      </c>
      <c r="B135" s="7">
        <v>102459.4</v>
      </c>
      <c r="C135" s="7">
        <v>425340.7</v>
      </c>
      <c r="D135" s="7">
        <v>586737.4</v>
      </c>
      <c r="E135" s="7">
        <f t="shared" si="5"/>
        <v>1114537.5</v>
      </c>
      <c r="F135" s="31">
        <f t="shared" si="6"/>
        <v>13.700010431254682</v>
      </c>
      <c r="G135" s="13">
        <f t="shared" si="7"/>
        <v>20.877870752343707</v>
      </c>
      <c r="H135" s="13">
        <f t="shared" si="8"/>
        <v>19.376061284621837</v>
      </c>
      <c r="I135" s="32">
        <f t="shared" si="8"/>
        <v>19.394230447857375</v>
      </c>
      <c r="J135" s="18"/>
    </row>
    <row r="136" spans="1:10" ht="20.25" customHeight="1" x14ac:dyDescent="0.3">
      <c r="A136" s="8" t="s">
        <v>325</v>
      </c>
      <c r="B136" s="9">
        <v>104123</v>
      </c>
      <c r="C136" s="9">
        <v>428080.9</v>
      </c>
      <c r="D136" s="9">
        <v>591795.1</v>
      </c>
      <c r="E136" s="9">
        <f t="shared" ref="E136:E199" si="9">SUM(B136:D136)</f>
        <v>1123999</v>
      </c>
      <c r="F136" s="33">
        <f t="shared" si="6"/>
        <v>16.29995409344609</v>
      </c>
      <c r="G136" s="14">
        <f t="shared" si="7"/>
        <v>19.809466181772596</v>
      </c>
      <c r="H136" s="14">
        <f t="shared" si="8"/>
        <v>18.438729264795196</v>
      </c>
      <c r="I136" s="34">
        <f t="shared" si="8"/>
        <v>18.753873503345918</v>
      </c>
      <c r="J136" s="22"/>
    </row>
    <row r="137" spans="1:10" ht="20.25" customHeight="1" x14ac:dyDescent="0.3">
      <c r="A137" s="8" t="s">
        <v>326</v>
      </c>
      <c r="B137" s="9">
        <v>105761.60000000001</v>
      </c>
      <c r="C137" s="9">
        <v>434723.1</v>
      </c>
      <c r="D137" s="9">
        <v>600284.80000000005</v>
      </c>
      <c r="E137" s="9">
        <f t="shared" si="9"/>
        <v>1140769.5</v>
      </c>
      <c r="F137" s="33">
        <f t="shared" si="6"/>
        <v>15.889661036635738</v>
      </c>
      <c r="G137" s="14">
        <f t="shared" si="7"/>
        <v>19.107995100036355</v>
      </c>
      <c r="H137" s="14">
        <f t="shared" si="8"/>
        <v>18.068195698023359</v>
      </c>
      <c r="I137" s="34">
        <f t="shared" si="8"/>
        <v>18.255508388922582</v>
      </c>
      <c r="J137" s="22"/>
    </row>
    <row r="138" spans="1:10" ht="20.25" customHeight="1" x14ac:dyDescent="0.3">
      <c r="A138" s="11" t="s">
        <v>327</v>
      </c>
      <c r="B138" s="12">
        <v>109639.9</v>
      </c>
      <c r="C138" s="12">
        <v>440517.3</v>
      </c>
      <c r="D138" s="12">
        <v>609119.4</v>
      </c>
      <c r="E138" s="12">
        <f t="shared" si="9"/>
        <v>1159276.6000000001</v>
      </c>
      <c r="F138" s="35">
        <f t="shared" si="6"/>
        <v>15.734844094551349</v>
      </c>
      <c r="G138" s="36">
        <f t="shared" si="7"/>
        <v>17.622683918740201</v>
      </c>
      <c r="H138" s="36">
        <f t="shared" si="8"/>
        <v>17.107110084290976</v>
      </c>
      <c r="I138" s="37">
        <f t="shared" si="8"/>
        <v>17.170878168632655</v>
      </c>
      <c r="J138" s="23"/>
    </row>
    <row r="139" spans="1:10" ht="20.25" customHeight="1" x14ac:dyDescent="0.3">
      <c r="A139" s="5" t="s">
        <v>328</v>
      </c>
      <c r="B139" s="7">
        <v>111900.1</v>
      </c>
      <c r="C139" s="7">
        <v>445671.7</v>
      </c>
      <c r="D139" s="7">
        <v>616588.6</v>
      </c>
      <c r="E139" s="7">
        <f t="shared" si="9"/>
        <v>1174160.3999999999</v>
      </c>
      <c r="F139" s="31">
        <f t="shared" si="6"/>
        <v>17.420014900471159</v>
      </c>
      <c r="G139" s="13">
        <f t="shared" si="7"/>
        <v>18.017055169657969</v>
      </c>
      <c r="H139" s="13">
        <f t="shared" si="8"/>
        <v>17.106774826250092</v>
      </c>
      <c r="I139" s="32">
        <f t="shared" si="8"/>
        <v>17.480583832757702</v>
      </c>
      <c r="J139" s="18"/>
    </row>
    <row r="140" spans="1:10" ht="20.25" customHeight="1" x14ac:dyDescent="0.3">
      <c r="A140" s="5" t="s">
        <v>329</v>
      </c>
      <c r="B140" s="7">
        <v>114640</v>
      </c>
      <c r="C140" s="7">
        <v>452398.4</v>
      </c>
      <c r="D140" s="7">
        <v>624458.69999999995</v>
      </c>
      <c r="E140" s="7">
        <f t="shared" si="9"/>
        <v>1191497.1000000001</v>
      </c>
      <c r="F140" s="31">
        <f t="shared" si="6"/>
        <v>18.701367281537816</v>
      </c>
      <c r="G140" s="13">
        <f t="shared" si="7"/>
        <v>18.321265341083716</v>
      </c>
      <c r="H140" s="13">
        <f t="shared" si="8"/>
        <v>17.551606120918795</v>
      </c>
      <c r="I140" s="32">
        <f t="shared" si="8"/>
        <v>17.952854183881573</v>
      </c>
      <c r="J140" s="18"/>
    </row>
    <row r="141" spans="1:10" ht="20.25" customHeight="1" x14ac:dyDescent="0.3">
      <c r="A141" s="5" t="s">
        <v>330</v>
      </c>
      <c r="B141" s="7">
        <v>114161.5</v>
      </c>
      <c r="C141" s="7">
        <v>458270.3</v>
      </c>
      <c r="D141" s="7">
        <v>631244.69999999995</v>
      </c>
      <c r="E141" s="7">
        <f t="shared" si="9"/>
        <v>1203676.5</v>
      </c>
      <c r="F141" s="31">
        <f t="shared" si="6"/>
        <v>18.483542669497943</v>
      </c>
      <c r="G141" s="13">
        <f t="shared" si="7"/>
        <v>18.144944857822431</v>
      </c>
      <c r="H141" s="13">
        <f t="shared" si="8"/>
        <v>17.263223362262515</v>
      </c>
      <c r="I141" s="32">
        <f t="shared" si="8"/>
        <v>17.712675908682442</v>
      </c>
      <c r="J141" s="18"/>
    </row>
    <row r="142" spans="1:10" ht="20.25" customHeight="1" x14ac:dyDescent="0.3">
      <c r="A142" s="8" t="s">
        <v>331</v>
      </c>
      <c r="B142" s="9">
        <v>114114.5</v>
      </c>
      <c r="C142" s="9">
        <v>462361.8</v>
      </c>
      <c r="D142" s="9">
        <v>637778.80000000005</v>
      </c>
      <c r="E142" s="9">
        <f t="shared" si="9"/>
        <v>1214255.1000000001</v>
      </c>
      <c r="F142" s="33">
        <f t="shared" si="6"/>
        <v>18.35099211370208</v>
      </c>
      <c r="G142" s="14">
        <f t="shared" si="7"/>
        <v>16.759946817308858</v>
      </c>
      <c r="H142" s="14">
        <f t="shared" si="8"/>
        <v>16.209103166794225</v>
      </c>
      <c r="I142" s="34">
        <f t="shared" si="8"/>
        <v>16.616938806928982</v>
      </c>
      <c r="J142" s="22"/>
    </row>
    <row r="143" spans="1:10" ht="20.25" customHeight="1" x14ac:dyDescent="0.3">
      <c r="A143" s="8" t="s">
        <v>332</v>
      </c>
      <c r="B143" s="9">
        <v>113696.2</v>
      </c>
      <c r="C143" s="9">
        <v>468504.9</v>
      </c>
      <c r="D143" s="9">
        <v>644382</v>
      </c>
      <c r="E143" s="9">
        <f t="shared" si="9"/>
        <v>1226583.1000000001</v>
      </c>
      <c r="F143" s="33">
        <f t="shared" si="6"/>
        <v>17.402721314623992</v>
      </c>
      <c r="G143" s="14">
        <f t="shared" si="7"/>
        <v>16.920561731913587</v>
      </c>
      <c r="H143" s="14">
        <f t="shared" si="8"/>
        <v>15.805668921322003</v>
      </c>
      <c r="I143" s="34">
        <f t="shared" si="8"/>
        <v>16.376272272235816</v>
      </c>
      <c r="J143" s="22"/>
    </row>
    <row r="144" spans="1:10" ht="20.25" customHeight="1" x14ac:dyDescent="0.3">
      <c r="A144" s="8" t="s">
        <v>333</v>
      </c>
      <c r="B144" s="9">
        <v>112319.6</v>
      </c>
      <c r="C144" s="9">
        <v>474001.4</v>
      </c>
      <c r="D144" s="9">
        <v>650313.80000000005</v>
      </c>
      <c r="E144" s="9">
        <f t="shared" si="9"/>
        <v>1236634.8</v>
      </c>
      <c r="F144" s="33">
        <f t="shared" si="6"/>
        <v>15.571671257515218</v>
      </c>
      <c r="G144" s="14">
        <f t="shared" si="7"/>
        <v>16.949021233339746</v>
      </c>
      <c r="H144" s="14">
        <f t="shared" si="8"/>
        <v>15.531076365078267</v>
      </c>
      <c r="I144" s="34">
        <f t="shared" si="8"/>
        <v>16.074211440788112</v>
      </c>
      <c r="J144" s="22"/>
    </row>
    <row r="145" spans="1:10" ht="20.25" customHeight="1" x14ac:dyDescent="0.3">
      <c r="A145" s="5" t="s">
        <v>334</v>
      </c>
      <c r="B145" s="7">
        <v>114072.6</v>
      </c>
      <c r="C145" s="7">
        <v>483787.2</v>
      </c>
      <c r="D145" s="7">
        <v>662302.80000000005</v>
      </c>
      <c r="E145" s="7">
        <f t="shared" si="9"/>
        <v>1260162.6000000001</v>
      </c>
      <c r="F145" s="31">
        <f t="shared" si="6"/>
        <v>15.828208150943857</v>
      </c>
      <c r="G145" s="13">
        <f t="shared" si="7"/>
        <v>17.293289957750989</v>
      </c>
      <c r="H145" s="13">
        <f t="shared" si="8"/>
        <v>15.859959611000463</v>
      </c>
      <c r="I145" s="32">
        <f t="shared" si="8"/>
        <v>16.403162986353493</v>
      </c>
      <c r="J145" s="18"/>
    </row>
    <row r="146" spans="1:10" ht="20.25" customHeight="1" x14ac:dyDescent="0.3">
      <c r="A146" s="5" t="s">
        <v>335</v>
      </c>
      <c r="B146" s="7">
        <v>116993</v>
      </c>
      <c r="C146" s="7">
        <v>490619.5</v>
      </c>
      <c r="D146" s="7">
        <v>671322.3</v>
      </c>
      <c r="E146" s="7">
        <f t="shared" si="9"/>
        <v>1278934.8</v>
      </c>
      <c r="F146" s="31">
        <f t="shared" si="6"/>
        <v>18.659333013508707</v>
      </c>
      <c r="G146" s="13">
        <f t="shared" si="7"/>
        <v>17.689468074822191</v>
      </c>
      <c r="H146" s="13">
        <f t="shared" si="8"/>
        <v>16.197211255713828</v>
      </c>
      <c r="I146" s="32">
        <f t="shared" si="8"/>
        <v>16.988309445554183</v>
      </c>
      <c r="J146" s="18"/>
    </row>
    <row r="147" spans="1:10" ht="20.25" customHeight="1" x14ac:dyDescent="0.3">
      <c r="A147" s="5" t="s">
        <v>336</v>
      </c>
      <c r="B147" s="7">
        <v>124591.7</v>
      </c>
      <c r="C147" s="7">
        <v>501749.8</v>
      </c>
      <c r="D147" s="7">
        <v>681297.6</v>
      </c>
      <c r="E147" s="7">
        <f t="shared" si="9"/>
        <v>1307639.1000000001</v>
      </c>
      <c r="F147" s="31">
        <f t="shared" si="6"/>
        <v>21.601043925691556</v>
      </c>
      <c r="G147" s="13">
        <f t="shared" si="7"/>
        <v>17.964210807947588</v>
      </c>
      <c r="H147" s="13">
        <f t="shared" si="8"/>
        <v>16.116272799381793</v>
      </c>
      <c r="I147" s="32">
        <f t="shared" si="8"/>
        <v>17.325715823828268</v>
      </c>
      <c r="J147" s="18"/>
    </row>
    <row r="148" spans="1:10" ht="20.25" customHeight="1" x14ac:dyDescent="0.3">
      <c r="A148" s="8" t="s">
        <v>337</v>
      </c>
      <c r="B148" s="9">
        <v>123386.2</v>
      </c>
      <c r="C148" s="9">
        <v>506790.9</v>
      </c>
      <c r="D148" s="9">
        <v>686179.9</v>
      </c>
      <c r="E148" s="9">
        <f t="shared" si="9"/>
        <v>1316357</v>
      </c>
      <c r="F148" s="33">
        <f t="shared" ref="F148:F211" si="10">(B148/B136-1)*100</f>
        <v>18.500427379157337</v>
      </c>
      <c r="G148" s="14">
        <f t="shared" ref="G148:G211" si="11">(C148/C136-1)*100</f>
        <v>18.38671148374058</v>
      </c>
      <c r="H148" s="14">
        <f t="shared" ref="H148:I211" si="12">(D148/D136-1)*100</f>
        <v>15.948898529237576</v>
      </c>
      <c r="I148" s="34">
        <f t="shared" si="12"/>
        <v>17.113716293341909</v>
      </c>
      <c r="J148" s="22"/>
    </row>
    <row r="149" spans="1:10" ht="20.25" customHeight="1" x14ac:dyDescent="0.3">
      <c r="A149" s="8" t="s">
        <v>338</v>
      </c>
      <c r="B149" s="9">
        <v>123724.6</v>
      </c>
      <c r="C149" s="9">
        <v>516447.7</v>
      </c>
      <c r="D149" s="9">
        <v>696273</v>
      </c>
      <c r="E149" s="9">
        <f t="shared" si="9"/>
        <v>1336445.3</v>
      </c>
      <c r="F149" s="33">
        <f t="shared" si="10"/>
        <v>16.984425349086997</v>
      </c>
      <c r="G149" s="14">
        <f t="shared" si="11"/>
        <v>18.799231050753917</v>
      </c>
      <c r="H149" s="14">
        <f t="shared" si="12"/>
        <v>15.990443202959659</v>
      </c>
      <c r="I149" s="34">
        <f t="shared" si="12"/>
        <v>17.152965607863813</v>
      </c>
      <c r="J149" s="22"/>
    </row>
    <row r="150" spans="1:10" ht="20.25" customHeight="1" x14ac:dyDescent="0.3">
      <c r="A150" s="11" t="s">
        <v>339</v>
      </c>
      <c r="B150" s="12">
        <v>131956</v>
      </c>
      <c r="C150" s="12">
        <v>528649.80000000005</v>
      </c>
      <c r="D150" s="12">
        <v>706085.3</v>
      </c>
      <c r="E150" s="12">
        <f t="shared" si="9"/>
        <v>1366691.1</v>
      </c>
      <c r="F150" s="35">
        <f t="shared" si="10"/>
        <v>20.353995215245547</v>
      </c>
      <c r="G150" s="36">
        <f t="shared" si="11"/>
        <v>20.006592249612009</v>
      </c>
      <c r="H150" s="36">
        <f t="shared" si="12"/>
        <v>15.919029996417787</v>
      </c>
      <c r="I150" s="37">
        <f t="shared" si="12"/>
        <v>17.891717990339838</v>
      </c>
      <c r="J150" s="23"/>
    </row>
    <row r="151" spans="1:10" ht="20.25" customHeight="1" x14ac:dyDescent="0.3">
      <c r="A151" s="5" t="s">
        <v>340</v>
      </c>
      <c r="B151" s="7">
        <v>128795.5</v>
      </c>
      <c r="C151" s="7">
        <v>540960.9</v>
      </c>
      <c r="D151" s="7">
        <v>709554.8</v>
      </c>
      <c r="E151" s="7">
        <f t="shared" si="9"/>
        <v>1379311.2000000002</v>
      </c>
      <c r="F151" s="31">
        <f t="shared" si="10"/>
        <v>15.098646024445017</v>
      </c>
      <c r="G151" s="13">
        <f t="shared" si="11"/>
        <v>21.381030027259975</v>
      </c>
      <c r="H151" s="13">
        <f t="shared" si="12"/>
        <v>15.077508731105315</v>
      </c>
      <c r="I151" s="32">
        <f t="shared" si="12"/>
        <v>17.472127317528361</v>
      </c>
      <c r="J151" s="18"/>
    </row>
    <row r="152" spans="1:10" ht="20.25" customHeight="1" x14ac:dyDescent="0.3">
      <c r="A152" s="5" t="s">
        <v>341</v>
      </c>
      <c r="B152" s="7">
        <v>120187.9</v>
      </c>
      <c r="C152" s="7">
        <v>554341.80000000005</v>
      </c>
      <c r="D152" s="7">
        <v>718667.9</v>
      </c>
      <c r="E152" s="7">
        <f t="shared" si="9"/>
        <v>1393197.6</v>
      </c>
      <c r="F152" s="31">
        <f t="shared" si="10"/>
        <v>4.8394103279832512</v>
      </c>
      <c r="G152" s="13">
        <f t="shared" si="11"/>
        <v>22.533987741778038</v>
      </c>
      <c r="H152" s="13">
        <f t="shared" si="12"/>
        <v>15.086538148960059</v>
      </c>
      <c r="I152" s="32">
        <f t="shared" si="12"/>
        <v>16.928324878004307</v>
      </c>
      <c r="J152" s="18"/>
    </row>
    <row r="153" spans="1:10" ht="20.25" customHeight="1" x14ac:dyDescent="0.3">
      <c r="A153" s="5" t="s">
        <v>342</v>
      </c>
      <c r="B153" s="7">
        <v>111087.7</v>
      </c>
      <c r="C153" s="7">
        <v>562812.69999999995</v>
      </c>
      <c r="D153" s="7">
        <v>722666.7</v>
      </c>
      <c r="E153" s="7">
        <f t="shared" si="9"/>
        <v>1396567.0999999999</v>
      </c>
      <c r="F153" s="31">
        <f t="shared" si="10"/>
        <v>-2.6925014124726809</v>
      </c>
      <c r="G153" s="13">
        <f t="shared" si="11"/>
        <v>22.812388234629211</v>
      </c>
      <c r="H153" s="13">
        <f t="shared" si="12"/>
        <v>14.482814667592447</v>
      </c>
      <c r="I153" s="32">
        <f t="shared" si="12"/>
        <v>16.02511970616689</v>
      </c>
      <c r="J153" s="18"/>
    </row>
    <row r="154" spans="1:10" ht="20.25" customHeight="1" x14ac:dyDescent="0.3">
      <c r="A154" s="8" t="s">
        <v>343</v>
      </c>
      <c r="B154" s="9">
        <v>104824.1</v>
      </c>
      <c r="C154" s="9">
        <v>570866.4</v>
      </c>
      <c r="D154" s="9">
        <v>729688.2</v>
      </c>
      <c r="E154" s="9">
        <f t="shared" si="9"/>
        <v>1405378.7</v>
      </c>
      <c r="F154" s="33">
        <f t="shared" si="10"/>
        <v>-8.1412966800888498</v>
      </c>
      <c r="G154" s="14">
        <f t="shared" si="11"/>
        <v>23.467466386712754</v>
      </c>
      <c r="H154" s="14">
        <f t="shared" si="12"/>
        <v>14.410858435557895</v>
      </c>
      <c r="I154" s="34">
        <f t="shared" si="12"/>
        <v>15.739987421094614</v>
      </c>
      <c r="J154" s="22"/>
    </row>
    <row r="155" spans="1:10" ht="20.25" customHeight="1" x14ac:dyDescent="0.3">
      <c r="A155" s="8" t="s">
        <v>344</v>
      </c>
      <c r="B155" s="9">
        <v>101676.3</v>
      </c>
      <c r="C155" s="9">
        <v>575569.4</v>
      </c>
      <c r="D155" s="9">
        <v>735269.2</v>
      </c>
      <c r="E155" s="9">
        <f t="shared" si="9"/>
        <v>1412514.9</v>
      </c>
      <c r="F155" s="33">
        <f t="shared" si="10"/>
        <v>-10.571945236516257</v>
      </c>
      <c r="G155" s="14">
        <f t="shared" si="11"/>
        <v>22.8523757168815</v>
      </c>
      <c r="H155" s="14">
        <f t="shared" si="12"/>
        <v>14.104552889435151</v>
      </c>
      <c r="I155" s="34">
        <f t="shared" si="12"/>
        <v>15.158516369579832</v>
      </c>
      <c r="J155" s="22"/>
    </row>
    <row r="156" spans="1:10" ht="20.25" customHeight="1" x14ac:dyDescent="0.3">
      <c r="A156" s="8" t="s">
        <v>345</v>
      </c>
      <c r="B156" s="9">
        <v>101354</v>
      </c>
      <c r="C156" s="9">
        <v>588006.19999999995</v>
      </c>
      <c r="D156" s="9">
        <v>742631.1</v>
      </c>
      <c r="E156" s="9">
        <f t="shared" si="9"/>
        <v>1431991.2999999998</v>
      </c>
      <c r="F156" s="33">
        <f t="shared" si="10"/>
        <v>-9.7628552808236577</v>
      </c>
      <c r="G156" s="14">
        <f t="shared" si="11"/>
        <v>24.051574531214449</v>
      </c>
      <c r="H156" s="14">
        <f t="shared" si="12"/>
        <v>14.19580823903781</v>
      </c>
      <c r="I156" s="34">
        <f t="shared" si="12"/>
        <v>15.79742863454916</v>
      </c>
      <c r="J156" s="22"/>
    </row>
    <row r="157" spans="1:10" ht="20.25" customHeight="1" x14ac:dyDescent="0.3">
      <c r="A157" s="5" t="s">
        <v>346</v>
      </c>
      <c r="B157" s="7">
        <v>105852.2</v>
      </c>
      <c r="C157" s="7">
        <v>600393.4</v>
      </c>
      <c r="D157" s="7">
        <v>754954.4</v>
      </c>
      <c r="E157" s="7">
        <f t="shared" si="9"/>
        <v>1461200</v>
      </c>
      <c r="F157" s="31">
        <f t="shared" si="10"/>
        <v>-7.2062879254089163</v>
      </c>
      <c r="G157" s="13">
        <f t="shared" si="11"/>
        <v>24.102787341211183</v>
      </c>
      <c r="H157" s="13">
        <f t="shared" si="12"/>
        <v>13.989311233472046</v>
      </c>
      <c r="I157" s="32">
        <f t="shared" si="12"/>
        <v>15.953290472197779</v>
      </c>
      <c r="J157" s="18"/>
    </row>
    <row r="158" spans="1:10" ht="20.25" customHeight="1" x14ac:dyDescent="0.3">
      <c r="A158" s="5" t="s">
        <v>347</v>
      </c>
      <c r="B158" s="7">
        <v>111914.4</v>
      </c>
      <c r="C158" s="7">
        <v>613945.4</v>
      </c>
      <c r="D158" s="7">
        <v>765121.2</v>
      </c>
      <c r="E158" s="7">
        <f t="shared" si="9"/>
        <v>1490981</v>
      </c>
      <c r="F158" s="31">
        <f t="shared" si="10"/>
        <v>-4.3409434752506577</v>
      </c>
      <c r="G158" s="13">
        <f t="shared" si="11"/>
        <v>25.136770959980193</v>
      </c>
      <c r="H158" s="13">
        <f t="shared" si="12"/>
        <v>13.972260417984007</v>
      </c>
      <c r="I158" s="32">
        <f t="shared" si="12"/>
        <v>16.57990696632854</v>
      </c>
      <c r="J158" s="18"/>
    </row>
    <row r="159" spans="1:10" ht="20.25" customHeight="1" x14ac:dyDescent="0.3">
      <c r="A159" s="5" t="s">
        <v>348</v>
      </c>
      <c r="B159" s="7">
        <v>115651.6</v>
      </c>
      <c r="C159" s="7">
        <v>623905</v>
      </c>
      <c r="D159" s="7">
        <v>772190.1</v>
      </c>
      <c r="E159" s="7">
        <f t="shared" si="9"/>
        <v>1511746.7</v>
      </c>
      <c r="F159" s="31">
        <f t="shared" si="10"/>
        <v>-7.1755181123622114</v>
      </c>
      <c r="G159" s="13">
        <f t="shared" si="11"/>
        <v>24.345839300782977</v>
      </c>
      <c r="H159" s="13">
        <f t="shared" si="12"/>
        <v>13.341086186124841</v>
      </c>
      <c r="I159" s="32">
        <f t="shared" si="12"/>
        <v>15.608863332398037</v>
      </c>
      <c r="J159" s="18"/>
    </row>
    <row r="160" spans="1:10" ht="20.25" customHeight="1" x14ac:dyDescent="0.3">
      <c r="A160" s="8" t="s">
        <v>349</v>
      </c>
      <c r="B160" s="9">
        <v>121063.2</v>
      </c>
      <c r="C160" s="9">
        <v>632759.80000000005</v>
      </c>
      <c r="D160" s="9">
        <v>778627</v>
      </c>
      <c r="E160" s="9">
        <f t="shared" si="9"/>
        <v>1532450</v>
      </c>
      <c r="F160" s="33">
        <f t="shared" si="10"/>
        <v>-1.8827064939190952</v>
      </c>
      <c r="G160" s="14">
        <f t="shared" si="11"/>
        <v>24.856188222795627</v>
      </c>
      <c r="H160" s="14">
        <f t="shared" si="12"/>
        <v>13.472720492104173</v>
      </c>
      <c r="I160" s="34">
        <f t="shared" si="12"/>
        <v>16.41598745629036</v>
      </c>
      <c r="J160" s="22"/>
    </row>
    <row r="161" spans="1:10" ht="20.25" customHeight="1" x14ac:dyDescent="0.3">
      <c r="A161" s="8" t="s">
        <v>350</v>
      </c>
      <c r="B161" s="9">
        <v>120516.8</v>
      </c>
      <c r="C161" s="9">
        <v>642272.30000000005</v>
      </c>
      <c r="D161" s="9">
        <v>787254.2</v>
      </c>
      <c r="E161" s="9">
        <f t="shared" si="9"/>
        <v>1550043.3</v>
      </c>
      <c r="F161" s="33">
        <f t="shared" si="10"/>
        <v>-2.5926937731057587</v>
      </c>
      <c r="G161" s="14">
        <f t="shared" si="11"/>
        <v>24.363473784470347</v>
      </c>
      <c r="H161" s="14">
        <f t="shared" si="12"/>
        <v>13.066886120817545</v>
      </c>
      <c r="I161" s="34">
        <f t="shared" si="12"/>
        <v>15.982547134551627</v>
      </c>
      <c r="J161" s="22"/>
    </row>
    <row r="162" spans="1:10" ht="20.25" customHeight="1" x14ac:dyDescent="0.3">
      <c r="A162" s="11" t="s">
        <v>351</v>
      </c>
      <c r="B162" s="12">
        <v>120989.3</v>
      </c>
      <c r="C162" s="12">
        <v>648186.1</v>
      </c>
      <c r="D162" s="12">
        <v>793580.9</v>
      </c>
      <c r="E162" s="12">
        <f t="shared" si="9"/>
        <v>1562756.3</v>
      </c>
      <c r="F162" s="35">
        <f t="shared" si="10"/>
        <v>-8.3108763527236285</v>
      </c>
      <c r="G162" s="36">
        <f t="shared" si="11"/>
        <v>22.611623044215644</v>
      </c>
      <c r="H162" s="36">
        <f t="shared" si="12"/>
        <v>12.391647298138064</v>
      </c>
      <c r="I162" s="37">
        <f t="shared" si="12"/>
        <v>14.345977668252896</v>
      </c>
      <c r="J162" s="23"/>
    </row>
    <row r="163" spans="1:10" ht="20.25" customHeight="1" x14ac:dyDescent="0.3">
      <c r="A163" s="5" t="s">
        <v>352</v>
      </c>
      <c r="B163" s="7">
        <v>122626.6</v>
      </c>
      <c r="C163" s="7">
        <v>656040.4</v>
      </c>
      <c r="D163" s="7">
        <v>802474.7</v>
      </c>
      <c r="E163" s="7">
        <f t="shared" si="9"/>
        <v>1581141.7</v>
      </c>
      <c r="F163" s="31">
        <f t="shared" si="10"/>
        <v>-4.7896859750534704</v>
      </c>
      <c r="G163" s="13">
        <f t="shared" si="11"/>
        <v>21.273164104836418</v>
      </c>
      <c r="H163" s="13">
        <f t="shared" si="12"/>
        <v>13.095521304344615</v>
      </c>
      <c r="I163" s="32">
        <f t="shared" si="12"/>
        <v>14.632702177724632</v>
      </c>
      <c r="J163" s="18"/>
    </row>
    <row r="164" spans="1:10" ht="20.25" customHeight="1" x14ac:dyDescent="0.3">
      <c r="A164" s="5" t="s">
        <v>353</v>
      </c>
      <c r="B164" s="7">
        <v>129190.6</v>
      </c>
      <c r="C164" s="7">
        <v>668953</v>
      </c>
      <c r="D164" s="7">
        <v>818084.5</v>
      </c>
      <c r="E164" s="7">
        <f t="shared" si="9"/>
        <v>1616228.1</v>
      </c>
      <c r="F164" s="31">
        <f t="shared" si="10"/>
        <v>7.4905210923895016</v>
      </c>
      <c r="G164" s="13">
        <f t="shared" si="11"/>
        <v>20.675186320064618</v>
      </c>
      <c r="H164" s="13">
        <f t="shared" si="12"/>
        <v>13.833454924033761</v>
      </c>
      <c r="I164" s="32">
        <f t="shared" si="12"/>
        <v>16.008533175767738</v>
      </c>
      <c r="J164" s="18"/>
    </row>
    <row r="165" spans="1:10" ht="20.25" customHeight="1" x14ac:dyDescent="0.3">
      <c r="A165" s="5" t="s">
        <v>354</v>
      </c>
      <c r="B165" s="7">
        <v>130902.8</v>
      </c>
      <c r="C165" s="7">
        <v>669617.69999999995</v>
      </c>
      <c r="D165" s="7">
        <v>824335.7</v>
      </c>
      <c r="E165" s="7">
        <f t="shared" si="9"/>
        <v>1624856.2</v>
      </c>
      <c r="F165" s="31">
        <f t="shared" si="10"/>
        <v>17.837348329292979</v>
      </c>
      <c r="G165" s="13">
        <f t="shared" si="11"/>
        <v>18.977006027049505</v>
      </c>
      <c r="H165" s="13">
        <f t="shared" si="12"/>
        <v>14.068587911965501</v>
      </c>
      <c r="I165" s="32">
        <f t="shared" si="12"/>
        <v>16.346446941217518</v>
      </c>
      <c r="J165" s="18"/>
    </row>
    <row r="166" spans="1:10" ht="20.25" customHeight="1" x14ac:dyDescent="0.3">
      <c r="A166" s="8" t="s">
        <v>355</v>
      </c>
      <c r="B166" s="9">
        <v>134112.29999999999</v>
      </c>
      <c r="C166" s="9">
        <v>677027.6</v>
      </c>
      <c r="D166" s="9">
        <v>830803.6</v>
      </c>
      <c r="E166" s="9">
        <f t="shared" si="9"/>
        <v>1641943.5</v>
      </c>
      <c r="F166" s="33">
        <f t="shared" si="10"/>
        <v>27.940330515597054</v>
      </c>
      <c r="G166" s="14">
        <f t="shared" si="11"/>
        <v>18.596505241856921</v>
      </c>
      <c r="H166" s="14">
        <f t="shared" si="12"/>
        <v>13.857343451627703</v>
      </c>
      <c r="I166" s="34">
        <f t="shared" si="12"/>
        <v>16.832815240475753</v>
      </c>
      <c r="J166" s="22"/>
    </row>
    <row r="167" spans="1:10" ht="20.25" customHeight="1" x14ac:dyDescent="0.3">
      <c r="A167" s="8" t="s">
        <v>356</v>
      </c>
      <c r="B167" s="9">
        <v>141092.70000000001</v>
      </c>
      <c r="C167" s="9">
        <v>679090.1</v>
      </c>
      <c r="D167" s="9">
        <v>832735.2</v>
      </c>
      <c r="E167" s="9">
        <f t="shared" si="9"/>
        <v>1652918</v>
      </c>
      <c r="F167" s="33">
        <f t="shared" si="10"/>
        <v>38.766556218115731</v>
      </c>
      <c r="G167" s="14">
        <f t="shared" si="11"/>
        <v>17.985789376572136</v>
      </c>
      <c r="H167" s="14">
        <f t="shared" si="12"/>
        <v>13.255825213404826</v>
      </c>
      <c r="I167" s="34">
        <f t="shared" si="12"/>
        <v>17.019508962347942</v>
      </c>
      <c r="J167" s="22"/>
    </row>
    <row r="168" spans="1:10" ht="20.25" customHeight="1" x14ac:dyDescent="0.3">
      <c r="A168" s="8" t="s">
        <v>357</v>
      </c>
      <c r="B168" s="9">
        <v>144670.20000000001</v>
      </c>
      <c r="C168" s="9">
        <v>682687.1</v>
      </c>
      <c r="D168" s="9">
        <v>836591.1</v>
      </c>
      <c r="E168" s="9">
        <f t="shared" si="9"/>
        <v>1663948.4</v>
      </c>
      <c r="F168" s="33">
        <f t="shared" si="10"/>
        <v>42.737533792450243</v>
      </c>
      <c r="G168" s="14">
        <f t="shared" si="11"/>
        <v>16.102024094303768</v>
      </c>
      <c r="H168" s="14">
        <f t="shared" si="12"/>
        <v>12.65231149085999</v>
      </c>
      <c r="I168" s="34">
        <f t="shared" si="12"/>
        <v>16.198219919352862</v>
      </c>
      <c r="J168" s="22"/>
    </row>
    <row r="169" spans="1:10" ht="20.25" customHeight="1" x14ac:dyDescent="0.3">
      <c r="A169" s="5" t="s">
        <v>358</v>
      </c>
      <c r="B169" s="7">
        <v>150104.6</v>
      </c>
      <c r="C169" s="7">
        <v>683858.9</v>
      </c>
      <c r="D169" s="7">
        <v>841855.8</v>
      </c>
      <c r="E169" s="7">
        <f t="shared" si="9"/>
        <v>1675819.3</v>
      </c>
      <c r="F169" s="31">
        <f t="shared" si="10"/>
        <v>41.805838707178509</v>
      </c>
      <c r="G169" s="13">
        <f t="shared" si="11"/>
        <v>13.901801718673124</v>
      </c>
      <c r="H169" s="13">
        <f t="shared" si="12"/>
        <v>11.510814427997239</v>
      </c>
      <c r="I169" s="32">
        <f t="shared" si="12"/>
        <v>14.687879824801531</v>
      </c>
      <c r="J169" s="18"/>
    </row>
    <row r="170" spans="1:10" ht="20.25" customHeight="1" x14ac:dyDescent="0.3">
      <c r="A170" s="5" t="s">
        <v>359</v>
      </c>
      <c r="B170" s="7">
        <v>154299.79999999999</v>
      </c>
      <c r="C170" s="7">
        <v>681728.7</v>
      </c>
      <c r="D170" s="7">
        <v>844499.1</v>
      </c>
      <c r="E170" s="7">
        <f t="shared" si="9"/>
        <v>1680527.6</v>
      </c>
      <c r="F170" s="31">
        <f t="shared" si="10"/>
        <v>37.873052976203248</v>
      </c>
      <c r="G170" s="13">
        <f t="shared" si="11"/>
        <v>11.040607194059927</v>
      </c>
      <c r="H170" s="13">
        <f t="shared" si="12"/>
        <v>10.374552423851281</v>
      </c>
      <c r="I170" s="32">
        <f t="shared" si="12"/>
        <v>12.712878299589336</v>
      </c>
      <c r="J170" s="18"/>
    </row>
    <row r="171" spans="1:10" ht="20.25" customHeight="1" x14ac:dyDescent="0.3">
      <c r="A171" s="5" t="s">
        <v>360</v>
      </c>
      <c r="B171" s="7">
        <v>160524.20000000001</v>
      </c>
      <c r="C171" s="7">
        <v>676546.8</v>
      </c>
      <c r="D171" s="7">
        <v>846044.8</v>
      </c>
      <c r="E171" s="7">
        <f t="shared" si="9"/>
        <v>1683115.8</v>
      </c>
      <c r="F171" s="31">
        <f t="shared" si="10"/>
        <v>38.799809081759349</v>
      </c>
      <c r="G171" s="13">
        <f t="shared" si="11"/>
        <v>8.4374704482252927</v>
      </c>
      <c r="H171" s="13">
        <f t="shared" si="12"/>
        <v>9.5643158336269796</v>
      </c>
      <c r="I171" s="32">
        <f t="shared" si="12"/>
        <v>11.335834237309728</v>
      </c>
      <c r="J171" s="18"/>
    </row>
    <row r="172" spans="1:10" ht="20.25" customHeight="1" x14ac:dyDescent="0.3">
      <c r="A172" s="8" t="s">
        <v>361</v>
      </c>
      <c r="B172" s="9">
        <v>161370.9</v>
      </c>
      <c r="C172" s="9">
        <v>679285.9</v>
      </c>
      <c r="D172" s="9">
        <v>842979</v>
      </c>
      <c r="E172" s="9">
        <f t="shared" si="9"/>
        <v>1683635.8</v>
      </c>
      <c r="F172" s="33">
        <f t="shared" si="10"/>
        <v>33.294758440219653</v>
      </c>
      <c r="G172" s="14">
        <f t="shared" si="11"/>
        <v>7.3528849335877444</v>
      </c>
      <c r="H172" s="14">
        <f t="shared" si="12"/>
        <v>8.2648045855075569</v>
      </c>
      <c r="I172" s="34">
        <f t="shared" si="12"/>
        <v>9.8656269372573426</v>
      </c>
      <c r="J172" s="22"/>
    </row>
    <row r="173" spans="1:10" ht="20.25" customHeight="1" x14ac:dyDescent="0.3">
      <c r="A173" s="8" t="s">
        <v>362</v>
      </c>
      <c r="B173" s="9">
        <v>166600.9</v>
      </c>
      <c r="C173" s="9">
        <v>682930.6</v>
      </c>
      <c r="D173" s="9">
        <v>851322.6</v>
      </c>
      <c r="E173" s="9">
        <f t="shared" si="9"/>
        <v>1700854.1</v>
      </c>
      <c r="F173" s="33">
        <f t="shared" si="10"/>
        <v>38.23873518048935</v>
      </c>
      <c r="G173" s="14">
        <f t="shared" si="11"/>
        <v>6.3303835460442492</v>
      </c>
      <c r="H173" s="14">
        <f t="shared" si="12"/>
        <v>8.1382099962121544</v>
      </c>
      <c r="I173" s="34">
        <f t="shared" si="12"/>
        <v>9.7294572351624087</v>
      </c>
      <c r="J173" s="22"/>
    </row>
    <row r="174" spans="1:10" ht="20.25" customHeight="1" x14ac:dyDescent="0.3">
      <c r="A174" s="11" t="s">
        <v>363</v>
      </c>
      <c r="B174" s="12">
        <v>171927</v>
      </c>
      <c r="C174" s="12">
        <v>682329</v>
      </c>
      <c r="D174" s="12">
        <v>859368.3</v>
      </c>
      <c r="E174" s="12">
        <f t="shared" si="9"/>
        <v>1713624.3</v>
      </c>
      <c r="F174" s="35">
        <f t="shared" si="10"/>
        <v>42.100995707884906</v>
      </c>
      <c r="G174" s="36">
        <f t="shared" si="11"/>
        <v>5.2674532823212328</v>
      </c>
      <c r="H174" s="36">
        <f t="shared" si="12"/>
        <v>8.2899424620728634</v>
      </c>
      <c r="I174" s="37">
        <f t="shared" si="12"/>
        <v>9.6539684402488177</v>
      </c>
      <c r="J174" s="23"/>
    </row>
    <row r="175" spans="1:10" ht="20.25" customHeight="1" x14ac:dyDescent="0.3">
      <c r="A175" s="5" t="s">
        <v>364</v>
      </c>
      <c r="B175" s="7">
        <v>171038.1</v>
      </c>
      <c r="C175" s="7">
        <v>676961.3</v>
      </c>
      <c r="D175" s="7">
        <v>851325.3</v>
      </c>
      <c r="E175" s="7">
        <f t="shared" si="9"/>
        <v>1699324.7000000002</v>
      </c>
      <c r="F175" s="31">
        <f t="shared" si="10"/>
        <v>39.478791714032681</v>
      </c>
      <c r="G175" s="13">
        <f t="shared" si="11"/>
        <v>3.1889651917778261</v>
      </c>
      <c r="H175" s="13">
        <f t="shared" si="12"/>
        <v>6.0874940979447789</v>
      </c>
      <c r="I175" s="32">
        <f t="shared" si="12"/>
        <v>7.4745356472478264</v>
      </c>
      <c r="J175" s="19">
        <v>982.8950000000001</v>
      </c>
    </row>
    <row r="176" spans="1:10" ht="20.25" customHeight="1" x14ac:dyDescent="0.3">
      <c r="A176" s="5" t="s">
        <v>365</v>
      </c>
      <c r="B176" s="7">
        <v>172322.6</v>
      </c>
      <c r="C176" s="7">
        <v>678380.4</v>
      </c>
      <c r="D176" s="7">
        <v>856891.9</v>
      </c>
      <c r="E176" s="7">
        <f t="shared" si="9"/>
        <v>1707594.9</v>
      </c>
      <c r="F176" s="31">
        <f t="shared" si="10"/>
        <v>33.386329965183222</v>
      </c>
      <c r="G176" s="13">
        <f t="shared" si="11"/>
        <v>1.4092768849231607</v>
      </c>
      <c r="H176" s="13">
        <f t="shared" si="12"/>
        <v>4.7436909023456542</v>
      </c>
      <c r="I176" s="32">
        <f t="shared" si="12"/>
        <v>5.6530881996173621</v>
      </c>
      <c r="J176" s="19">
        <v>897.3900000000001</v>
      </c>
    </row>
    <row r="177" spans="1:10" ht="20.25" customHeight="1" x14ac:dyDescent="0.3">
      <c r="A177" s="5" t="s">
        <v>366</v>
      </c>
      <c r="B177" s="7">
        <v>176234.4</v>
      </c>
      <c r="C177" s="7">
        <v>684704.8</v>
      </c>
      <c r="D177" s="7">
        <v>865400.5</v>
      </c>
      <c r="E177" s="7">
        <f t="shared" si="9"/>
        <v>1726339.7000000002</v>
      </c>
      <c r="F177" s="31">
        <f t="shared" si="10"/>
        <v>34.629969717989219</v>
      </c>
      <c r="G177" s="13">
        <f t="shared" si="11"/>
        <v>2.2530915774777283</v>
      </c>
      <c r="H177" s="13">
        <f t="shared" si="12"/>
        <v>4.98156272984418</v>
      </c>
      <c r="I177" s="32">
        <f t="shared" si="12"/>
        <v>6.2456911571621143</v>
      </c>
      <c r="J177" s="19">
        <v>869.375</v>
      </c>
    </row>
    <row r="178" spans="1:10" ht="20.25" customHeight="1" x14ac:dyDescent="0.3">
      <c r="A178" s="8" t="s">
        <v>367</v>
      </c>
      <c r="B178" s="9">
        <v>182106.7</v>
      </c>
      <c r="C178" s="9">
        <v>688879.2</v>
      </c>
      <c r="D178" s="9">
        <v>871979.9</v>
      </c>
      <c r="E178" s="9">
        <f t="shared" si="9"/>
        <v>1742965.7999999998</v>
      </c>
      <c r="F178" s="33">
        <f t="shared" si="10"/>
        <v>35.786725005834683</v>
      </c>
      <c r="G178" s="14">
        <f t="shared" si="11"/>
        <v>1.7505342470528484</v>
      </c>
      <c r="H178" s="14">
        <f t="shared" si="12"/>
        <v>4.9562014415922118</v>
      </c>
      <c r="I178" s="34">
        <f t="shared" si="12"/>
        <v>6.1526051292264183</v>
      </c>
      <c r="J178" s="20">
        <v>791.89</v>
      </c>
    </row>
    <row r="179" spans="1:10" ht="20.25" customHeight="1" x14ac:dyDescent="0.3">
      <c r="A179" s="8" t="s">
        <v>368</v>
      </c>
      <c r="B179" s="9">
        <v>181669.1</v>
      </c>
      <c r="C179" s="9">
        <v>686834.9</v>
      </c>
      <c r="D179" s="9">
        <v>874281.9</v>
      </c>
      <c r="E179" s="9">
        <f t="shared" si="9"/>
        <v>1742785.9</v>
      </c>
      <c r="F179" s="33">
        <f t="shared" si="10"/>
        <v>28.758681349212246</v>
      </c>
      <c r="G179" s="14">
        <f t="shared" si="11"/>
        <v>1.1404672222434131</v>
      </c>
      <c r="H179" s="14">
        <f t="shared" si="12"/>
        <v>4.9891850374524926</v>
      </c>
      <c r="I179" s="34">
        <f t="shared" si="12"/>
        <v>5.4369242757353886</v>
      </c>
      <c r="J179" s="20">
        <v>720.62</v>
      </c>
    </row>
    <row r="180" spans="1:10" ht="20.25" customHeight="1" x14ac:dyDescent="0.3">
      <c r="A180" s="8" t="s">
        <v>369</v>
      </c>
      <c r="B180" s="9">
        <v>183496.2</v>
      </c>
      <c r="C180" s="9">
        <v>686973.3</v>
      </c>
      <c r="D180" s="9">
        <v>878847.5</v>
      </c>
      <c r="E180" s="9">
        <f t="shared" si="9"/>
        <v>1749317</v>
      </c>
      <c r="F180" s="33">
        <f t="shared" si="10"/>
        <v>26.837593367535263</v>
      </c>
      <c r="G180" s="14">
        <f t="shared" si="11"/>
        <v>0.62784253576786409</v>
      </c>
      <c r="H180" s="14">
        <f t="shared" si="12"/>
        <v>5.0510219389137578</v>
      </c>
      <c r="I180" s="34">
        <f t="shared" si="12"/>
        <v>5.1304836135543708</v>
      </c>
      <c r="J180" s="20">
        <v>783.07000000000016</v>
      </c>
    </row>
    <row r="181" spans="1:10" ht="20.25" customHeight="1" x14ac:dyDescent="0.3">
      <c r="A181" s="5" t="s">
        <v>370</v>
      </c>
      <c r="B181" s="7">
        <v>185904.9</v>
      </c>
      <c r="C181" s="7">
        <v>688587.9</v>
      </c>
      <c r="D181" s="7">
        <v>882861.5</v>
      </c>
      <c r="E181" s="7">
        <f t="shared" si="9"/>
        <v>1757354.3</v>
      </c>
      <c r="F181" s="31">
        <f t="shared" si="10"/>
        <v>23.850235102721683</v>
      </c>
      <c r="G181" s="13">
        <f t="shared" si="11"/>
        <v>0.69151691964526307</v>
      </c>
      <c r="H181" s="13">
        <f t="shared" si="12"/>
        <v>4.8708698092951197</v>
      </c>
      <c r="I181" s="32">
        <f t="shared" si="12"/>
        <v>4.865381368981736</v>
      </c>
      <c r="J181" s="19">
        <v>768.53</v>
      </c>
    </row>
    <row r="182" spans="1:10" ht="20.25" customHeight="1" x14ac:dyDescent="0.3">
      <c r="A182" s="5" t="s">
        <v>371</v>
      </c>
      <c r="B182" s="7">
        <v>186383.1</v>
      </c>
      <c r="C182" s="7">
        <v>694454.4</v>
      </c>
      <c r="D182" s="7">
        <v>889579.7</v>
      </c>
      <c r="E182" s="7">
        <f t="shared" si="9"/>
        <v>1770417.2</v>
      </c>
      <c r="F182" s="31">
        <f t="shared" si="10"/>
        <v>20.7928331728233</v>
      </c>
      <c r="G182" s="13">
        <f t="shared" si="11"/>
        <v>1.8666809832122544</v>
      </c>
      <c r="H182" s="13">
        <f t="shared" si="12"/>
        <v>5.3381466007482947</v>
      </c>
      <c r="I182" s="32">
        <f t="shared" si="12"/>
        <v>5.348891621893026</v>
      </c>
      <c r="J182" s="19">
        <v>704.68999999999994</v>
      </c>
    </row>
    <row r="183" spans="1:10" ht="20.25" customHeight="1" x14ac:dyDescent="0.3">
      <c r="A183" s="5" t="s">
        <v>372</v>
      </c>
      <c r="B183" s="7">
        <v>190552.2</v>
      </c>
      <c r="C183" s="7">
        <v>702132.1</v>
      </c>
      <c r="D183" s="7">
        <v>898091.7</v>
      </c>
      <c r="E183" s="7">
        <f t="shared" si="9"/>
        <v>1790776</v>
      </c>
      <c r="F183" s="31">
        <f t="shared" si="10"/>
        <v>18.706213767145385</v>
      </c>
      <c r="G183" s="13">
        <f t="shared" si="11"/>
        <v>3.7817487275085604</v>
      </c>
      <c r="H183" s="13">
        <f t="shared" si="12"/>
        <v>6.1517900706912876</v>
      </c>
      <c r="I183" s="32">
        <f t="shared" si="12"/>
        <v>6.3964820483534135</v>
      </c>
      <c r="J183" s="19">
        <v>638.35750000000007</v>
      </c>
    </row>
    <row r="184" spans="1:10" ht="20.25" customHeight="1" x14ac:dyDescent="0.3">
      <c r="A184" s="8" t="s">
        <v>373</v>
      </c>
      <c r="B184" s="9">
        <v>186296.9</v>
      </c>
      <c r="C184" s="9">
        <v>696854</v>
      </c>
      <c r="D184" s="9">
        <v>899467.3</v>
      </c>
      <c r="E184" s="9">
        <f t="shared" si="9"/>
        <v>1782618.2000000002</v>
      </c>
      <c r="F184" s="33">
        <f t="shared" si="10"/>
        <v>15.446403285846454</v>
      </c>
      <c r="G184" s="14">
        <f t="shared" si="11"/>
        <v>2.5862600710540251</v>
      </c>
      <c r="H184" s="14">
        <f t="shared" si="12"/>
        <v>6.7010328845677147</v>
      </c>
      <c r="I184" s="34">
        <f t="shared" si="12"/>
        <v>5.8790862014219458</v>
      </c>
      <c r="J184" s="20">
        <v>551.77750000000003</v>
      </c>
    </row>
    <row r="185" spans="1:10" ht="20.25" customHeight="1" x14ac:dyDescent="0.3">
      <c r="A185" s="8" t="s">
        <v>374</v>
      </c>
      <c r="B185" s="9">
        <v>189185.8</v>
      </c>
      <c r="C185" s="9">
        <v>703911.6</v>
      </c>
      <c r="D185" s="9">
        <v>907866.2</v>
      </c>
      <c r="E185" s="9">
        <f t="shared" si="9"/>
        <v>1800963.5999999999</v>
      </c>
      <c r="F185" s="33">
        <f t="shared" si="10"/>
        <v>13.556289311762427</v>
      </c>
      <c r="G185" s="14">
        <f t="shared" si="11"/>
        <v>3.0722008942050572</v>
      </c>
      <c r="H185" s="14">
        <f t="shared" si="12"/>
        <v>6.6418535112306332</v>
      </c>
      <c r="I185" s="34">
        <f t="shared" si="12"/>
        <v>5.8858370038911589</v>
      </c>
      <c r="J185" s="20">
        <v>528.72749999999996</v>
      </c>
    </row>
    <row r="186" spans="1:10" ht="20.25" customHeight="1" x14ac:dyDescent="0.3">
      <c r="A186" s="11" t="s">
        <v>375</v>
      </c>
      <c r="B186" s="12">
        <v>195008.8</v>
      </c>
      <c r="C186" s="12">
        <v>708047.5</v>
      </c>
      <c r="D186" s="12">
        <v>916578.4</v>
      </c>
      <c r="E186" s="12">
        <f t="shared" si="9"/>
        <v>1819634.7000000002</v>
      </c>
      <c r="F186" s="35">
        <f t="shared" si="10"/>
        <v>13.42534913073572</v>
      </c>
      <c r="G186" s="36">
        <f t="shared" si="11"/>
        <v>3.7692227649711585</v>
      </c>
      <c r="H186" s="36">
        <f t="shared" si="12"/>
        <v>6.6572271748911449</v>
      </c>
      <c r="I186" s="37">
        <f t="shared" si="12"/>
        <v>6.1863268395528692</v>
      </c>
      <c r="J186" s="21">
        <v>511.29750000000001</v>
      </c>
    </row>
    <row r="187" spans="1:10" ht="20.25" customHeight="1" x14ac:dyDescent="0.3">
      <c r="A187" s="5" t="s">
        <v>376</v>
      </c>
      <c r="B187" s="7">
        <v>200074.9</v>
      </c>
      <c r="C187" s="7">
        <v>711867.7</v>
      </c>
      <c r="D187" s="7">
        <v>920926.7</v>
      </c>
      <c r="E187" s="7">
        <f t="shared" si="9"/>
        <v>1832869.2999999998</v>
      </c>
      <c r="F187" s="31">
        <f t="shared" si="10"/>
        <v>16.976802244646059</v>
      </c>
      <c r="G187" s="13">
        <f t="shared" si="11"/>
        <v>5.1563361155209098</v>
      </c>
      <c r="H187" s="13">
        <f t="shared" si="12"/>
        <v>8.1756527146555911</v>
      </c>
      <c r="I187" s="32">
        <f t="shared" si="12"/>
        <v>7.8586864535070688</v>
      </c>
      <c r="J187" s="19">
        <v>555.1825</v>
      </c>
    </row>
    <row r="188" spans="1:10" ht="20.25" customHeight="1" x14ac:dyDescent="0.3">
      <c r="A188" s="5" t="s">
        <v>377</v>
      </c>
      <c r="B188" s="7">
        <v>201160.7</v>
      </c>
      <c r="C188" s="7">
        <v>716583.9</v>
      </c>
      <c r="D188" s="7">
        <v>928520.7</v>
      </c>
      <c r="E188" s="7">
        <f t="shared" si="9"/>
        <v>1846265.3</v>
      </c>
      <c r="F188" s="31">
        <f t="shared" si="10"/>
        <v>16.73494944946281</v>
      </c>
      <c r="G188" s="13">
        <f t="shared" si="11"/>
        <v>5.6315748509243591</v>
      </c>
      <c r="H188" s="13">
        <f t="shared" si="12"/>
        <v>8.3591407504260307</v>
      </c>
      <c r="I188" s="32">
        <f t="shared" si="12"/>
        <v>8.1208019536717977</v>
      </c>
      <c r="J188" s="19">
        <v>594.10249999999996</v>
      </c>
    </row>
    <row r="189" spans="1:10" ht="20.25" customHeight="1" x14ac:dyDescent="0.3">
      <c r="A189" s="5" t="s">
        <v>378</v>
      </c>
      <c r="B189" s="7">
        <v>206680.3</v>
      </c>
      <c r="C189" s="7">
        <v>717847.3</v>
      </c>
      <c r="D189" s="7">
        <v>934036.4</v>
      </c>
      <c r="E189" s="7">
        <f t="shared" si="9"/>
        <v>1858564</v>
      </c>
      <c r="F189" s="31">
        <f t="shared" si="10"/>
        <v>17.275798595506899</v>
      </c>
      <c r="G189" s="13">
        <f t="shared" si="11"/>
        <v>4.8404071360387713</v>
      </c>
      <c r="H189" s="13">
        <f t="shared" si="12"/>
        <v>7.931113975552373</v>
      </c>
      <c r="I189" s="32">
        <f t="shared" si="12"/>
        <v>7.6592283662363592</v>
      </c>
      <c r="J189" s="19">
        <v>547.51</v>
      </c>
    </row>
    <row r="190" spans="1:10" ht="20.25" customHeight="1" x14ac:dyDescent="0.3">
      <c r="A190" s="8" t="s">
        <v>379</v>
      </c>
      <c r="B190" s="9">
        <v>204714.3</v>
      </c>
      <c r="C190" s="9">
        <v>718780.3</v>
      </c>
      <c r="D190" s="9">
        <v>939345.9</v>
      </c>
      <c r="E190" s="9">
        <f t="shared" si="9"/>
        <v>1862840.5</v>
      </c>
      <c r="F190" s="33">
        <f t="shared" si="10"/>
        <v>12.414480082281409</v>
      </c>
      <c r="G190" s="14">
        <f t="shared" si="11"/>
        <v>4.3405433057058573</v>
      </c>
      <c r="H190" s="14">
        <f t="shared" si="12"/>
        <v>7.7256367950683247</v>
      </c>
      <c r="I190" s="34">
        <f t="shared" si="12"/>
        <v>6.8776277767469862</v>
      </c>
      <c r="J190" s="20">
        <v>542.85500000000002</v>
      </c>
    </row>
    <row r="191" spans="1:10" ht="20.25" customHeight="1" x14ac:dyDescent="0.3">
      <c r="A191" s="8" t="s">
        <v>380</v>
      </c>
      <c r="B191" s="9">
        <v>204840</v>
      </c>
      <c r="C191" s="9">
        <v>723359.5</v>
      </c>
      <c r="D191" s="9">
        <v>946229.5</v>
      </c>
      <c r="E191" s="9">
        <f t="shared" si="9"/>
        <v>1874429</v>
      </c>
      <c r="F191" s="33">
        <f t="shared" si="10"/>
        <v>12.754453013748623</v>
      </c>
      <c r="G191" s="14">
        <f t="shared" si="11"/>
        <v>5.3178136405124476</v>
      </c>
      <c r="H191" s="14">
        <f t="shared" si="12"/>
        <v>8.2293365560924805</v>
      </c>
      <c r="I191" s="34">
        <f t="shared" si="12"/>
        <v>7.5536013918864109</v>
      </c>
      <c r="J191" s="20">
        <v>600.76749999999993</v>
      </c>
    </row>
    <row r="192" spans="1:10" ht="20.25" customHeight="1" x14ac:dyDescent="0.3">
      <c r="A192" s="8" t="s">
        <v>381</v>
      </c>
      <c r="B192" s="9">
        <v>208054.3</v>
      </c>
      <c r="C192" s="9">
        <v>730467.6</v>
      </c>
      <c r="D192" s="9">
        <v>955894.2</v>
      </c>
      <c r="E192" s="9">
        <f t="shared" si="9"/>
        <v>1894416.0999999999</v>
      </c>
      <c r="F192" s="33">
        <f t="shared" si="10"/>
        <v>13.383437913155682</v>
      </c>
      <c r="G192" s="14">
        <f t="shared" si="11"/>
        <v>6.3312940983295762</v>
      </c>
      <c r="H192" s="14">
        <f t="shared" si="12"/>
        <v>8.7667883222060752</v>
      </c>
      <c r="I192" s="34">
        <f t="shared" si="12"/>
        <v>8.2946144123677854</v>
      </c>
      <c r="J192" s="20">
        <v>603.73</v>
      </c>
    </row>
    <row r="193" spans="1:10" ht="20.25" customHeight="1" x14ac:dyDescent="0.3">
      <c r="A193" s="5" t="s">
        <v>382</v>
      </c>
      <c r="B193" s="7">
        <v>213214.4</v>
      </c>
      <c r="C193" s="7">
        <v>742913</v>
      </c>
      <c r="D193" s="7">
        <v>969577.9</v>
      </c>
      <c r="E193" s="7">
        <f t="shared" si="9"/>
        <v>1925705.3</v>
      </c>
      <c r="F193" s="31">
        <f t="shared" si="10"/>
        <v>14.690037755863351</v>
      </c>
      <c r="G193" s="13">
        <f t="shared" si="11"/>
        <v>7.889348622013248</v>
      </c>
      <c r="H193" s="13">
        <f t="shared" si="12"/>
        <v>9.8221974794461033</v>
      </c>
      <c r="I193" s="32">
        <f t="shared" si="12"/>
        <v>9.5797984504319977</v>
      </c>
      <c r="J193" s="19">
        <v>562.38750000000005</v>
      </c>
    </row>
    <row r="194" spans="1:10" ht="20.25" customHeight="1" x14ac:dyDescent="0.3">
      <c r="A194" s="5" t="s">
        <v>383</v>
      </c>
      <c r="B194" s="7">
        <v>217635.6</v>
      </c>
      <c r="C194" s="7">
        <v>750878</v>
      </c>
      <c r="D194" s="7">
        <v>981556.2</v>
      </c>
      <c r="E194" s="7">
        <f t="shared" si="9"/>
        <v>1950069.7999999998</v>
      </c>
      <c r="F194" s="31">
        <f t="shared" si="10"/>
        <v>16.767882925007683</v>
      </c>
      <c r="G194" s="13">
        <f t="shared" si="11"/>
        <v>8.1248819216927615</v>
      </c>
      <c r="H194" s="13">
        <f t="shared" si="12"/>
        <v>10.339320917507443</v>
      </c>
      <c r="I194" s="32">
        <f t="shared" si="12"/>
        <v>10.147472584428119</v>
      </c>
      <c r="J194" s="19">
        <v>554.6925</v>
      </c>
    </row>
    <row r="195" spans="1:10" ht="20.25" customHeight="1" x14ac:dyDescent="0.3">
      <c r="A195" s="5" t="s">
        <v>384</v>
      </c>
      <c r="B195" s="7">
        <v>227247.3</v>
      </c>
      <c r="C195" s="7">
        <v>761433.1</v>
      </c>
      <c r="D195" s="7">
        <v>994272.6</v>
      </c>
      <c r="E195" s="7">
        <f t="shared" si="9"/>
        <v>1982953</v>
      </c>
      <c r="F195" s="31">
        <f t="shared" si="10"/>
        <v>19.257242897221861</v>
      </c>
      <c r="G195" s="13">
        <f t="shared" si="11"/>
        <v>8.445846586418714</v>
      </c>
      <c r="H195" s="13">
        <f t="shared" si="12"/>
        <v>10.709474322054202</v>
      </c>
      <c r="I195" s="32">
        <f t="shared" si="12"/>
        <v>10.731492939373766</v>
      </c>
      <c r="J195" s="19">
        <v>511.95750000000004</v>
      </c>
    </row>
    <row r="196" spans="1:10" ht="20.25" customHeight="1" x14ac:dyDescent="0.3">
      <c r="A196" s="8" t="s">
        <v>385</v>
      </c>
      <c r="B196" s="9">
        <v>232646</v>
      </c>
      <c r="C196" s="9">
        <v>764156.1</v>
      </c>
      <c r="D196" s="9">
        <v>1005363.6</v>
      </c>
      <c r="E196" s="9">
        <f t="shared" si="9"/>
        <v>2002165.7</v>
      </c>
      <c r="F196" s="33">
        <f t="shared" si="10"/>
        <v>24.879157946267494</v>
      </c>
      <c r="G196" s="14">
        <f t="shared" si="11"/>
        <v>9.6579914874564743</v>
      </c>
      <c r="H196" s="14">
        <f t="shared" si="12"/>
        <v>11.773223996025184</v>
      </c>
      <c r="I196" s="34">
        <f t="shared" si="12"/>
        <v>12.316013602912834</v>
      </c>
      <c r="J196" s="20">
        <v>520.1825</v>
      </c>
    </row>
    <row r="197" spans="1:10" ht="20.25" customHeight="1" x14ac:dyDescent="0.3">
      <c r="A197" s="8" t="s">
        <v>386</v>
      </c>
      <c r="B197" s="9">
        <v>237332.3</v>
      </c>
      <c r="C197" s="9">
        <v>766706.8</v>
      </c>
      <c r="D197" s="9">
        <v>1011586.1</v>
      </c>
      <c r="E197" s="9">
        <f t="shared" si="9"/>
        <v>2015625.2000000002</v>
      </c>
      <c r="F197" s="33">
        <f t="shared" si="10"/>
        <v>25.449320192107439</v>
      </c>
      <c r="G197" s="14">
        <f t="shared" si="11"/>
        <v>8.9208929075753396</v>
      </c>
      <c r="H197" s="14">
        <f t="shared" si="12"/>
        <v>11.424579965638104</v>
      </c>
      <c r="I197" s="34">
        <f t="shared" si="12"/>
        <v>11.919263665295631</v>
      </c>
      <c r="J197" s="20">
        <v>600.40750000000003</v>
      </c>
    </row>
    <row r="198" spans="1:10" ht="20.25" customHeight="1" x14ac:dyDescent="0.3">
      <c r="A198" s="11" t="s">
        <v>387</v>
      </c>
      <c r="B198" s="12">
        <v>243708.1</v>
      </c>
      <c r="C198" s="12">
        <v>767051.1</v>
      </c>
      <c r="D198" s="12">
        <v>1020588.8</v>
      </c>
      <c r="E198" s="12">
        <f t="shared" si="9"/>
        <v>2031348</v>
      </c>
      <c r="F198" s="35">
        <f t="shared" si="10"/>
        <v>24.972873019063769</v>
      </c>
      <c r="G198" s="36">
        <f t="shared" si="11"/>
        <v>8.33328272467595</v>
      </c>
      <c r="H198" s="36">
        <f t="shared" si="12"/>
        <v>11.34768176950276</v>
      </c>
      <c r="I198" s="37">
        <f t="shared" si="12"/>
        <v>11.634934198605906</v>
      </c>
      <c r="J198" s="21">
        <v>671.71250000000009</v>
      </c>
    </row>
    <row r="199" spans="1:10" ht="20.25" customHeight="1" x14ac:dyDescent="0.3">
      <c r="A199" s="5" t="s">
        <v>388</v>
      </c>
      <c r="B199" s="7">
        <v>251204.1</v>
      </c>
      <c r="C199" s="7">
        <v>772614.7</v>
      </c>
      <c r="D199" s="7">
        <v>1027795</v>
      </c>
      <c r="E199" s="7">
        <f t="shared" si="9"/>
        <v>2051613.7999999998</v>
      </c>
      <c r="F199" s="31">
        <f t="shared" si="10"/>
        <v>25.555029641399308</v>
      </c>
      <c r="G199" s="13">
        <f t="shared" si="11"/>
        <v>8.5334676654102992</v>
      </c>
      <c r="H199" s="13">
        <f t="shared" si="12"/>
        <v>11.604430624065953</v>
      </c>
      <c r="I199" s="32">
        <f t="shared" si="12"/>
        <v>11.934538922115179</v>
      </c>
      <c r="J199" s="19">
        <v>729.11</v>
      </c>
    </row>
    <row r="200" spans="1:10" ht="20.25" customHeight="1" x14ac:dyDescent="0.3">
      <c r="A200" s="5" t="s">
        <v>389</v>
      </c>
      <c r="B200" s="7">
        <v>257612.5</v>
      </c>
      <c r="C200" s="7">
        <v>779654.9</v>
      </c>
      <c r="D200" s="7">
        <v>1038624.1</v>
      </c>
      <c r="E200" s="7">
        <f t="shared" ref="E200:E263" si="13">SUM(B200:D200)</f>
        <v>2075891.5</v>
      </c>
      <c r="F200" s="31">
        <f t="shared" si="10"/>
        <v>28.063036169589783</v>
      </c>
      <c r="G200" s="13">
        <f t="shared" si="11"/>
        <v>8.8016211360595786</v>
      </c>
      <c r="H200" s="13">
        <f t="shared" si="12"/>
        <v>11.857937038991162</v>
      </c>
      <c r="I200" s="32">
        <f t="shared" si="12"/>
        <v>12.437334981056081</v>
      </c>
      <c r="J200" s="19">
        <v>780.63000000000011</v>
      </c>
    </row>
    <row r="201" spans="1:10" ht="20.25" customHeight="1" x14ac:dyDescent="0.3">
      <c r="A201" s="5" t="s">
        <v>390</v>
      </c>
      <c r="B201" s="7">
        <v>262008.4</v>
      </c>
      <c r="C201" s="7">
        <v>797428.3</v>
      </c>
      <c r="D201" s="7">
        <v>1054965.3999999999</v>
      </c>
      <c r="E201" s="7">
        <f t="shared" si="13"/>
        <v>2114402.0999999996</v>
      </c>
      <c r="F201" s="31">
        <f t="shared" si="10"/>
        <v>26.769895340775097</v>
      </c>
      <c r="G201" s="13">
        <f t="shared" si="11"/>
        <v>11.086062453672252</v>
      </c>
      <c r="H201" s="13">
        <f t="shared" si="12"/>
        <v>12.946925837151513</v>
      </c>
      <c r="I201" s="32">
        <f t="shared" si="12"/>
        <v>13.765364012215864</v>
      </c>
      <c r="J201" s="19">
        <v>867.255</v>
      </c>
    </row>
    <row r="202" spans="1:10" ht="20.25" customHeight="1" x14ac:dyDescent="0.3">
      <c r="A202" s="8" t="s">
        <v>391</v>
      </c>
      <c r="B202" s="9">
        <v>263954</v>
      </c>
      <c r="C202" s="9">
        <v>806857.1</v>
      </c>
      <c r="D202" s="9">
        <v>1068263.3</v>
      </c>
      <c r="E202" s="9">
        <f t="shared" si="13"/>
        <v>2139074.4000000004</v>
      </c>
      <c r="F202" s="33">
        <f t="shared" si="10"/>
        <v>28.937743968056949</v>
      </c>
      <c r="G202" s="14">
        <f t="shared" si="11"/>
        <v>12.253646907128646</v>
      </c>
      <c r="H202" s="14">
        <f t="shared" si="12"/>
        <v>13.72416699748198</v>
      </c>
      <c r="I202" s="34">
        <f t="shared" si="12"/>
        <v>14.828639381632524</v>
      </c>
      <c r="J202" s="20">
        <v>877.38</v>
      </c>
    </row>
    <row r="203" spans="1:10" ht="20.25" customHeight="1" x14ac:dyDescent="0.3">
      <c r="A203" s="8" t="s">
        <v>392</v>
      </c>
      <c r="B203" s="9">
        <v>262936.90000000002</v>
      </c>
      <c r="C203" s="9">
        <v>812805.7</v>
      </c>
      <c r="D203" s="9">
        <v>1076229.2</v>
      </c>
      <c r="E203" s="9">
        <f t="shared" si="13"/>
        <v>2151971.7999999998</v>
      </c>
      <c r="F203" s="33">
        <f t="shared" si="10"/>
        <v>28.362087482913513</v>
      </c>
      <c r="G203" s="14">
        <f t="shared" si="11"/>
        <v>12.365386782091047</v>
      </c>
      <c r="H203" s="14">
        <f t="shared" si="12"/>
        <v>13.738707152968699</v>
      </c>
      <c r="I203" s="34">
        <f t="shared" si="12"/>
        <v>14.806791828338106</v>
      </c>
      <c r="J203" s="20">
        <v>830.06500000000005</v>
      </c>
    </row>
    <row r="204" spans="1:10" ht="20.25" customHeight="1" x14ac:dyDescent="0.3">
      <c r="A204" s="8" t="s">
        <v>393</v>
      </c>
      <c r="B204" s="9">
        <v>262948</v>
      </c>
      <c r="C204" s="9">
        <v>822108.1</v>
      </c>
      <c r="D204" s="9">
        <v>1085397.8999999999</v>
      </c>
      <c r="E204" s="9">
        <f t="shared" si="13"/>
        <v>2170454</v>
      </c>
      <c r="F204" s="33">
        <f t="shared" si="10"/>
        <v>26.384314094926186</v>
      </c>
      <c r="G204" s="14">
        <f t="shared" si="11"/>
        <v>12.545457183864151</v>
      </c>
      <c r="H204" s="14">
        <f t="shared" si="12"/>
        <v>13.547911473884877</v>
      </c>
      <c r="I204" s="34">
        <f t="shared" si="12"/>
        <v>14.571133554027549</v>
      </c>
      <c r="J204" s="20">
        <v>767.47749999999996</v>
      </c>
    </row>
    <row r="205" spans="1:10" ht="20.25" customHeight="1" x14ac:dyDescent="0.3">
      <c r="A205" s="5" t="s">
        <v>394</v>
      </c>
      <c r="B205" s="7">
        <v>261444.5</v>
      </c>
      <c r="C205" s="7">
        <v>827976.7</v>
      </c>
      <c r="D205" s="7">
        <v>1095821.5</v>
      </c>
      <c r="E205" s="7">
        <f t="shared" si="13"/>
        <v>2185242.7000000002</v>
      </c>
      <c r="F205" s="31">
        <f t="shared" si="10"/>
        <v>22.6204702871851</v>
      </c>
      <c r="G205" s="13">
        <f t="shared" si="11"/>
        <v>11.450021738750028</v>
      </c>
      <c r="H205" s="13">
        <f t="shared" si="12"/>
        <v>13.020470041654209</v>
      </c>
      <c r="I205" s="32">
        <f t="shared" si="12"/>
        <v>13.477524312780375</v>
      </c>
      <c r="J205" s="19">
        <v>734.43249999999989</v>
      </c>
    </row>
    <row r="206" spans="1:10" ht="20.25" customHeight="1" x14ac:dyDescent="0.3">
      <c r="A206" s="5" t="s">
        <v>395</v>
      </c>
      <c r="B206" s="7">
        <v>261835.5</v>
      </c>
      <c r="C206" s="7">
        <v>831521.4</v>
      </c>
      <c r="D206" s="7">
        <v>1103157.3999999999</v>
      </c>
      <c r="E206" s="7">
        <f t="shared" si="13"/>
        <v>2196514.2999999998</v>
      </c>
      <c r="F206" s="31">
        <f t="shared" si="10"/>
        <v>20.30913141048616</v>
      </c>
      <c r="G206" s="13">
        <f t="shared" si="11"/>
        <v>10.73988051321253</v>
      </c>
      <c r="H206" s="13">
        <f t="shared" si="12"/>
        <v>12.388613102336876</v>
      </c>
      <c r="I206" s="32">
        <f t="shared" si="12"/>
        <v>12.637727121357401</v>
      </c>
      <c r="J206" s="19">
        <v>717.9575000000001</v>
      </c>
    </row>
    <row r="207" spans="1:10" ht="20.25" customHeight="1" x14ac:dyDescent="0.3">
      <c r="A207" s="5" t="s">
        <v>396</v>
      </c>
      <c r="B207" s="7">
        <v>268114.5</v>
      </c>
      <c r="C207" s="7">
        <v>842512</v>
      </c>
      <c r="D207" s="7">
        <v>1117925.3999999999</v>
      </c>
      <c r="E207" s="7">
        <f t="shared" si="13"/>
        <v>2228551.9</v>
      </c>
      <c r="F207" s="31">
        <f t="shared" si="10"/>
        <v>17.983580002930744</v>
      </c>
      <c r="G207" s="13">
        <f t="shared" si="11"/>
        <v>10.648197458187724</v>
      </c>
      <c r="H207" s="13">
        <f t="shared" si="12"/>
        <v>12.436508860849615</v>
      </c>
      <c r="I207" s="32">
        <f t="shared" si="12"/>
        <v>12.385512919368225</v>
      </c>
      <c r="J207" s="19">
        <v>695.63249999999994</v>
      </c>
    </row>
    <row r="208" spans="1:10" ht="20.25" customHeight="1" x14ac:dyDescent="0.3">
      <c r="A208" s="8" t="s">
        <v>397</v>
      </c>
      <c r="B208" s="9">
        <v>271961.40000000002</v>
      </c>
      <c r="C208" s="9">
        <v>853092.8</v>
      </c>
      <c r="D208" s="9">
        <v>1131444.3</v>
      </c>
      <c r="E208" s="9">
        <f t="shared" si="13"/>
        <v>2256498.5</v>
      </c>
      <c r="F208" s="33">
        <f t="shared" si="10"/>
        <v>16.899237468084571</v>
      </c>
      <c r="G208" s="14">
        <f t="shared" si="11"/>
        <v>11.638551337874571</v>
      </c>
      <c r="H208" s="14">
        <f t="shared" si="12"/>
        <v>12.540806132229187</v>
      </c>
      <c r="I208" s="34">
        <f t="shared" si="12"/>
        <v>12.702884681322836</v>
      </c>
      <c r="J208" s="20">
        <v>639.00749999999994</v>
      </c>
    </row>
    <row r="209" spans="1:10" ht="20.25" customHeight="1" x14ac:dyDescent="0.3">
      <c r="A209" s="8" t="s">
        <v>398</v>
      </c>
      <c r="B209" s="9">
        <v>275624.40000000002</v>
      </c>
      <c r="C209" s="9">
        <v>868756.6</v>
      </c>
      <c r="D209" s="9">
        <v>1149973.2</v>
      </c>
      <c r="E209" s="9">
        <f t="shared" si="13"/>
        <v>2294354.2000000002</v>
      </c>
      <c r="F209" s="33">
        <f t="shared" si="10"/>
        <v>16.134382045764539</v>
      </c>
      <c r="G209" s="14">
        <f t="shared" si="11"/>
        <v>13.310146721015116</v>
      </c>
      <c r="H209" s="14">
        <f t="shared" si="12"/>
        <v>13.680209722138326</v>
      </c>
      <c r="I209" s="34">
        <f t="shared" si="12"/>
        <v>13.828414131754263</v>
      </c>
      <c r="J209" s="20">
        <v>686.53250000000003</v>
      </c>
    </row>
    <row r="210" spans="1:10" ht="20.25" customHeight="1" x14ac:dyDescent="0.3">
      <c r="A210" s="11" t="s">
        <v>399</v>
      </c>
      <c r="B210" s="12">
        <v>280864</v>
      </c>
      <c r="C210" s="12">
        <v>875405.5</v>
      </c>
      <c r="D210" s="12">
        <v>1156429.1000000001</v>
      </c>
      <c r="E210" s="12">
        <f t="shared" si="13"/>
        <v>2312698.6</v>
      </c>
      <c r="F210" s="35">
        <f t="shared" si="10"/>
        <v>15.246066913656131</v>
      </c>
      <c r="G210" s="36">
        <f t="shared" si="11"/>
        <v>14.126099291168481</v>
      </c>
      <c r="H210" s="36">
        <f t="shared" si="12"/>
        <v>13.309993211761695</v>
      </c>
      <c r="I210" s="37">
        <f t="shared" si="12"/>
        <v>13.85043823116472</v>
      </c>
      <c r="J210" s="21">
        <v>676</v>
      </c>
    </row>
    <row r="211" spans="1:10" ht="20.25" customHeight="1" x14ac:dyDescent="0.3">
      <c r="A211" s="5" t="s">
        <v>400</v>
      </c>
      <c r="B211" s="7">
        <v>285581</v>
      </c>
      <c r="C211" s="7">
        <v>880250.7</v>
      </c>
      <c r="D211" s="7">
        <v>1162240.3</v>
      </c>
      <c r="E211" s="7">
        <f t="shared" si="13"/>
        <v>2328072</v>
      </c>
      <c r="F211" s="31">
        <f t="shared" si="10"/>
        <v>13.684848296663944</v>
      </c>
      <c r="G211" s="13">
        <f t="shared" si="11"/>
        <v>13.931394264178509</v>
      </c>
      <c r="H211" s="13">
        <f t="shared" si="12"/>
        <v>13.080945130108645</v>
      </c>
      <c r="I211" s="32">
        <f t="shared" si="12"/>
        <v>13.475157946393246</v>
      </c>
      <c r="J211" s="19">
        <v>621.33000000000004</v>
      </c>
    </row>
    <row r="212" spans="1:10" ht="20.25" customHeight="1" x14ac:dyDescent="0.3">
      <c r="A212" s="5" t="s">
        <v>401</v>
      </c>
      <c r="B212" s="7">
        <v>282153.5</v>
      </c>
      <c r="C212" s="7">
        <v>883643</v>
      </c>
      <c r="D212" s="7">
        <v>1168118.1000000001</v>
      </c>
      <c r="E212" s="7">
        <f t="shared" si="13"/>
        <v>2333914.6</v>
      </c>
      <c r="F212" s="31">
        <f t="shared" ref="F212:F275" si="14">(B212/B200-1)*100</f>
        <v>9.5263234509195058</v>
      </c>
      <c r="G212" s="13">
        <f t="shared" ref="G212:G275" si="15">(C212/C200-1)*100</f>
        <v>13.337708773458612</v>
      </c>
      <c r="H212" s="13">
        <f t="shared" ref="H212:I275" si="16">(D212/D200-1)*100</f>
        <v>12.467840867547753</v>
      </c>
      <c r="I212" s="32">
        <f t="shared" si="16"/>
        <v>12.429507996925659</v>
      </c>
      <c r="J212" s="19">
        <v>587.11249999999995</v>
      </c>
    </row>
    <row r="213" spans="1:10" ht="20.25" customHeight="1" x14ac:dyDescent="0.3">
      <c r="A213" s="5" t="s">
        <v>402</v>
      </c>
      <c r="B213" s="7">
        <v>282509.90000000002</v>
      </c>
      <c r="C213" s="7">
        <v>892494.8</v>
      </c>
      <c r="D213" s="7">
        <v>1177872.1000000001</v>
      </c>
      <c r="E213" s="7">
        <f t="shared" si="13"/>
        <v>2352876.8000000003</v>
      </c>
      <c r="F213" s="31">
        <f t="shared" si="14"/>
        <v>7.8247491301805638</v>
      </c>
      <c r="G213" s="13">
        <f t="shared" si="15"/>
        <v>11.921636089413923</v>
      </c>
      <c r="H213" s="13">
        <f t="shared" si="16"/>
        <v>11.650306256489573</v>
      </c>
      <c r="I213" s="32">
        <f t="shared" si="16"/>
        <v>11.278587928001048</v>
      </c>
      <c r="J213" s="19">
        <v>554.26250000000005</v>
      </c>
    </row>
    <row r="214" spans="1:10" ht="20.25" customHeight="1" x14ac:dyDescent="0.3">
      <c r="A214" s="8" t="s">
        <v>403</v>
      </c>
      <c r="B214" s="9">
        <v>277971.09999999998</v>
      </c>
      <c r="C214" s="9">
        <v>890351.6</v>
      </c>
      <c r="D214" s="9">
        <v>1177246.3</v>
      </c>
      <c r="E214" s="9">
        <f t="shared" si="13"/>
        <v>2345569</v>
      </c>
      <c r="F214" s="33">
        <f t="shared" si="14"/>
        <v>5.310432878456095</v>
      </c>
      <c r="G214" s="14">
        <f t="shared" si="15"/>
        <v>10.348114926422536</v>
      </c>
      <c r="H214" s="14">
        <f t="shared" si="16"/>
        <v>10.201885621269579</v>
      </c>
      <c r="I214" s="34">
        <f t="shared" si="16"/>
        <v>9.6534557189782433</v>
      </c>
      <c r="J214" s="20">
        <v>570.35750000000007</v>
      </c>
    </row>
    <row r="215" spans="1:10" ht="20.25" customHeight="1" x14ac:dyDescent="0.3">
      <c r="A215" s="8" t="s">
        <v>404</v>
      </c>
      <c r="B215" s="9">
        <v>276666.5</v>
      </c>
      <c r="C215" s="9">
        <v>886410.8</v>
      </c>
      <c r="D215" s="9">
        <v>1177553.5</v>
      </c>
      <c r="E215" s="9">
        <f t="shared" si="13"/>
        <v>2340630.7999999998</v>
      </c>
      <c r="F215" s="33">
        <f t="shared" si="14"/>
        <v>5.2216330229800212</v>
      </c>
      <c r="G215" s="14">
        <f t="shared" si="15"/>
        <v>9.0556820652217596</v>
      </c>
      <c r="H215" s="14">
        <f t="shared" si="16"/>
        <v>9.4147510586034997</v>
      </c>
      <c r="I215" s="34">
        <f t="shared" si="16"/>
        <v>8.7667970370243644</v>
      </c>
      <c r="J215" s="20">
        <v>613.48750000000007</v>
      </c>
    </row>
    <row r="216" spans="1:10" ht="20.25" customHeight="1" x14ac:dyDescent="0.3">
      <c r="A216" s="8" t="s">
        <v>405</v>
      </c>
      <c r="B216" s="9">
        <v>278561.3</v>
      </c>
      <c r="C216" s="9">
        <v>886769.4</v>
      </c>
      <c r="D216" s="9">
        <v>1183812.6000000001</v>
      </c>
      <c r="E216" s="9">
        <f t="shared" si="13"/>
        <v>2349143.2999999998</v>
      </c>
      <c r="F216" s="33">
        <f t="shared" si="14"/>
        <v>5.9377899812890655</v>
      </c>
      <c r="G216" s="14">
        <f t="shared" si="15"/>
        <v>7.8653038450782864</v>
      </c>
      <c r="H216" s="14">
        <f t="shared" si="16"/>
        <v>9.067154082387674</v>
      </c>
      <c r="I216" s="34">
        <f t="shared" si="16"/>
        <v>8.2328075140039694</v>
      </c>
      <c r="J216" s="20">
        <v>659.25750000000005</v>
      </c>
    </row>
    <row r="217" spans="1:10" ht="20.25" customHeight="1" x14ac:dyDescent="0.3">
      <c r="A217" s="5" t="s">
        <v>406</v>
      </c>
      <c r="B217" s="7">
        <v>277602.5</v>
      </c>
      <c r="C217" s="7">
        <v>886242.9</v>
      </c>
      <c r="D217" s="7">
        <v>1191441.2</v>
      </c>
      <c r="E217" s="7">
        <f t="shared" si="13"/>
        <v>2355286.5999999996</v>
      </c>
      <c r="F217" s="31">
        <f t="shared" si="14"/>
        <v>6.1802791797111789</v>
      </c>
      <c r="G217" s="13">
        <f t="shared" si="15"/>
        <v>7.0371787032171396</v>
      </c>
      <c r="H217" s="13">
        <f t="shared" si="16"/>
        <v>8.7258463171237199</v>
      </c>
      <c r="I217" s="32">
        <f t="shared" si="16"/>
        <v>7.7814651891983999</v>
      </c>
      <c r="J217" s="19">
        <v>691.96249999999998</v>
      </c>
    </row>
    <row r="218" spans="1:10" ht="20.25" customHeight="1" x14ac:dyDescent="0.3">
      <c r="A218" s="5" t="s">
        <v>407</v>
      </c>
      <c r="B218" s="7">
        <v>279840.7</v>
      </c>
      <c r="C218" s="7">
        <v>886880.8</v>
      </c>
      <c r="D218" s="7">
        <v>1190755.5</v>
      </c>
      <c r="E218" s="7">
        <f t="shared" si="13"/>
        <v>2357477</v>
      </c>
      <c r="F218" s="31">
        <f t="shared" si="14"/>
        <v>6.8765312572206749</v>
      </c>
      <c r="G218" s="13">
        <f t="shared" si="15"/>
        <v>6.6576037610096339</v>
      </c>
      <c r="H218" s="13">
        <f t="shared" si="16"/>
        <v>7.940671023010859</v>
      </c>
      <c r="I218" s="32">
        <f t="shared" si="16"/>
        <v>7.3280970672487955</v>
      </c>
      <c r="J218" s="19">
        <v>734.32000000000016</v>
      </c>
    </row>
    <row r="219" spans="1:10" ht="20.25" customHeight="1" x14ac:dyDescent="0.3">
      <c r="A219" s="5" t="s">
        <v>408</v>
      </c>
      <c r="B219" s="7">
        <v>286391.5</v>
      </c>
      <c r="C219" s="7">
        <v>891154.2</v>
      </c>
      <c r="D219" s="7">
        <v>1201779.7</v>
      </c>
      <c r="E219" s="7">
        <f t="shared" si="13"/>
        <v>2379325.4</v>
      </c>
      <c r="F219" s="31">
        <f t="shared" si="14"/>
        <v>6.8168636906993152</v>
      </c>
      <c r="G219" s="13">
        <f t="shared" si="15"/>
        <v>5.7734726627039157</v>
      </c>
      <c r="H219" s="13">
        <f t="shared" si="16"/>
        <v>7.5008851216727068</v>
      </c>
      <c r="I219" s="32">
        <f t="shared" si="16"/>
        <v>6.7655368492876455</v>
      </c>
      <c r="J219" s="19">
        <v>731.17250000000001</v>
      </c>
    </row>
    <row r="220" spans="1:10" ht="20.25" customHeight="1" x14ac:dyDescent="0.3">
      <c r="A220" s="8" t="s">
        <v>409</v>
      </c>
      <c r="B220" s="9">
        <v>286354.8</v>
      </c>
      <c r="C220" s="9">
        <v>885171.7</v>
      </c>
      <c r="D220" s="9">
        <v>1198490.1000000001</v>
      </c>
      <c r="E220" s="9">
        <f t="shared" si="13"/>
        <v>2370016.6</v>
      </c>
      <c r="F220" s="33">
        <f t="shared" si="14"/>
        <v>5.2924422362879309</v>
      </c>
      <c r="G220" s="14">
        <f t="shared" si="15"/>
        <v>3.760306030012206</v>
      </c>
      <c r="H220" s="14">
        <f t="shared" si="16"/>
        <v>5.9256827755462593</v>
      </c>
      <c r="I220" s="34">
        <f t="shared" si="16"/>
        <v>5.0307190543224412</v>
      </c>
      <c r="J220" s="20">
        <v>738.7</v>
      </c>
    </row>
    <row r="221" spans="1:10" ht="20.25" customHeight="1" x14ac:dyDescent="0.3">
      <c r="A221" s="8" t="s">
        <v>410</v>
      </c>
      <c r="B221" s="9">
        <v>291032.3</v>
      </c>
      <c r="C221" s="9">
        <v>896674.7</v>
      </c>
      <c r="D221" s="9">
        <v>1210856.3999999999</v>
      </c>
      <c r="E221" s="9">
        <f t="shared" si="13"/>
        <v>2398563.4</v>
      </c>
      <c r="F221" s="33">
        <f t="shared" si="14"/>
        <v>5.5901799695527554</v>
      </c>
      <c r="G221" s="14">
        <f t="shared" si="15"/>
        <v>3.2135698307212746</v>
      </c>
      <c r="H221" s="14">
        <f t="shared" si="16"/>
        <v>5.2943146848987377</v>
      </c>
      <c r="I221" s="34">
        <f t="shared" si="16"/>
        <v>4.5419839709143206</v>
      </c>
      <c r="J221" s="20">
        <v>787.43499999999995</v>
      </c>
    </row>
    <row r="222" spans="1:10" ht="20.25" customHeight="1" x14ac:dyDescent="0.3">
      <c r="A222" s="11" t="s">
        <v>411</v>
      </c>
      <c r="B222" s="12">
        <v>296103.40000000002</v>
      </c>
      <c r="C222" s="12">
        <v>901818.6</v>
      </c>
      <c r="D222" s="12">
        <v>1213911.2</v>
      </c>
      <c r="E222" s="12">
        <f t="shared" si="13"/>
        <v>2411833.2000000002</v>
      </c>
      <c r="F222" s="35">
        <f t="shared" si="14"/>
        <v>5.4259000797539203</v>
      </c>
      <c r="G222" s="36">
        <f t="shared" si="15"/>
        <v>3.0172417239781923</v>
      </c>
      <c r="H222" s="36">
        <f t="shared" si="16"/>
        <v>4.9706549238513587</v>
      </c>
      <c r="I222" s="37">
        <f t="shared" si="16"/>
        <v>4.286533489491462</v>
      </c>
      <c r="J222" s="21">
        <v>801.34249999999997</v>
      </c>
    </row>
    <row r="223" spans="1:10" ht="20.25" customHeight="1" x14ac:dyDescent="0.3">
      <c r="A223" s="5" t="s">
        <v>412</v>
      </c>
      <c r="B223" s="7">
        <v>302742.09999999998</v>
      </c>
      <c r="C223" s="7">
        <v>901048.5</v>
      </c>
      <c r="D223" s="7">
        <v>1219452.7</v>
      </c>
      <c r="E223" s="7">
        <f t="shared" si="13"/>
        <v>2423243.2999999998</v>
      </c>
      <c r="F223" s="31">
        <f t="shared" si="14"/>
        <v>6.009188286335565</v>
      </c>
      <c r="G223" s="13">
        <f t="shared" si="15"/>
        <v>2.3627132588477373</v>
      </c>
      <c r="H223" s="13">
        <f t="shared" si="16"/>
        <v>4.9225964716590909</v>
      </c>
      <c r="I223" s="32">
        <f t="shared" si="16"/>
        <v>4.0879878285551285</v>
      </c>
      <c r="J223" s="19">
        <v>838</v>
      </c>
    </row>
    <row r="224" spans="1:10" ht="20.25" customHeight="1" x14ac:dyDescent="0.3">
      <c r="A224" s="5" t="s">
        <v>413</v>
      </c>
      <c r="B224" s="7">
        <v>303377.3</v>
      </c>
      <c r="C224" s="7">
        <v>906803.8</v>
      </c>
      <c r="D224" s="7">
        <v>1227580.6000000001</v>
      </c>
      <c r="E224" s="7">
        <f t="shared" si="13"/>
        <v>2437761.7000000002</v>
      </c>
      <c r="F224" s="31">
        <f t="shared" si="14"/>
        <v>7.5220757495476631</v>
      </c>
      <c r="G224" s="13">
        <f t="shared" si="15"/>
        <v>2.6210585043960011</v>
      </c>
      <c r="H224" s="13">
        <f t="shared" si="16"/>
        <v>5.0904527547342981</v>
      </c>
      <c r="I224" s="32">
        <f t="shared" si="16"/>
        <v>4.449481570576741</v>
      </c>
      <c r="J224" s="19">
        <v>864.72749999999996</v>
      </c>
    </row>
    <row r="225" spans="1:10" ht="20.25" customHeight="1" x14ac:dyDescent="0.3">
      <c r="A225" s="5" t="s">
        <v>414</v>
      </c>
      <c r="B225" s="7">
        <v>306044</v>
      </c>
      <c r="C225" s="7">
        <v>916675.5</v>
      </c>
      <c r="D225" s="7">
        <v>1240792.7</v>
      </c>
      <c r="E225" s="7">
        <f t="shared" si="13"/>
        <v>2463512.2000000002</v>
      </c>
      <c r="F225" s="31">
        <f t="shared" si="14"/>
        <v>8.330362935953751</v>
      </c>
      <c r="G225" s="13">
        <f t="shared" si="15"/>
        <v>2.709337914349752</v>
      </c>
      <c r="H225" s="13">
        <f t="shared" si="16"/>
        <v>5.3418872897999625</v>
      </c>
      <c r="I225" s="32">
        <f t="shared" si="16"/>
        <v>4.702133150362986</v>
      </c>
      <c r="J225" s="19">
        <v>876.44749999999999</v>
      </c>
    </row>
    <row r="226" spans="1:10" ht="20.25" customHeight="1" x14ac:dyDescent="0.3">
      <c r="A226" s="8" t="s">
        <v>415</v>
      </c>
      <c r="B226" s="9">
        <v>305419.09999999998</v>
      </c>
      <c r="C226" s="9">
        <v>918329.7</v>
      </c>
      <c r="D226" s="9">
        <v>1241529.1000000001</v>
      </c>
      <c r="E226" s="9">
        <f t="shared" si="13"/>
        <v>2465277.9</v>
      </c>
      <c r="F226" s="33">
        <f t="shared" si="14"/>
        <v>9.8744078071425498</v>
      </c>
      <c r="G226" s="14">
        <f t="shared" si="15"/>
        <v>3.1423653307300237</v>
      </c>
      <c r="H226" s="14">
        <f t="shared" si="16"/>
        <v>5.4604376331444104</v>
      </c>
      <c r="I226" s="34">
        <f t="shared" si="16"/>
        <v>5.1036187807734557</v>
      </c>
      <c r="J226" s="20">
        <v>883.88250000000005</v>
      </c>
    </row>
    <row r="227" spans="1:10" ht="20.25" customHeight="1" x14ac:dyDescent="0.3">
      <c r="A227" s="8" t="s">
        <v>416</v>
      </c>
      <c r="B227" s="9">
        <v>302576.90000000002</v>
      </c>
      <c r="C227" s="9">
        <v>921252</v>
      </c>
      <c r="D227" s="9">
        <v>1247340.8</v>
      </c>
      <c r="E227" s="9">
        <f t="shared" si="13"/>
        <v>2471169.7000000002</v>
      </c>
      <c r="F227" s="33">
        <f t="shared" si="14"/>
        <v>9.3652104609701645</v>
      </c>
      <c r="G227" s="14">
        <f t="shared" si="15"/>
        <v>3.9305929034258114</v>
      </c>
      <c r="H227" s="14">
        <f t="shared" si="16"/>
        <v>5.9264653368190867</v>
      </c>
      <c r="I227" s="34">
        <f t="shared" si="16"/>
        <v>5.5770820413027389</v>
      </c>
      <c r="J227" s="20">
        <v>815.03</v>
      </c>
    </row>
    <row r="228" spans="1:10" ht="20.25" customHeight="1" x14ac:dyDescent="0.3">
      <c r="A228" s="8" t="s">
        <v>417</v>
      </c>
      <c r="B228" s="9">
        <v>304425.7</v>
      </c>
      <c r="C228" s="9">
        <v>927101.8</v>
      </c>
      <c r="D228" s="9">
        <v>1256959.2</v>
      </c>
      <c r="E228" s="9">
        <f t="shared" si="13"/>
        <v>2488486.7000000002</v>
      </c>
      <c r="F228" s="33">
        <f t="shared" si="14"/>
        <v>9.28499400311531</v>
      </c>
      <c r="G228" s="14">
        <f t="shared" si="15"/>
        <v>4.548239937011811</v>
      </c>
      <c r="H228" s="14">
        <f t="shared" si="16"/>
        <v>6.178900275263155</v>
      </c>
      <c r="I228" s="34">
        <f t="shared" si="16"/>
        <v>5.9316687917676303</v>
      </c>
      <c r="J228" s="20">
        <v>785.8175</v>
      </c>
    </row>
    <row r="229" spans="1:10" ht="20.25" customHeight="1" x14ac:dyDescent="0.3">
      <c r="A229" s="5" t="s">
        <v>418</v>
      </c>
      <c r="B229" s="7">
        <v>305909.5</v>
      </c>
      <c r="C229" s="7">
        <v>931581.5</v>
      </c>
      <c r="D229" s="7">
        <v>1266668.8</v>
      </c>
      <c r="E229" s="7">
        <f t="shared" si="13"/>
        <v>2504159.7999999998</v>
      </c>
      <c r="F229" s="31">
        <f t="shared" si="14"/>
        <v>10.196954278149505</v>
      </c>
      <c r="G229" s="13">
        <f t="shared" si="15"/>
        <v>5.1158209560832502</v>
      </c>
      <c r="H229" s="13">
        <f t="shared" si="16"/>
        <v>6.314000220908933</v>
      </c>
      <c r="I229" s="32">
        <f t="shared" si="16"/>
        <v>6.3208103846045915</v>
      </c>
      <c r="J229" s="19">
        <v>757.6825</v>
      </c>
    </row>
    <row r="230" spans="1:10" ht="20.25" customHeight="1" x14ac:dyDescent="0.3">
      <c r="A230" s="5" t="s">
        <v>419</v>
      </c>
      <c r="B230" s="7">
        <v>303292</v>
      </c>
      <c r="C230" s="7">
        <v>936302.7</v>
      </c>
      <c r="D230" s="7">
        <v>1270162.2</v>
      </c>
      <c r="E230" s="7">
        <f t="shared" si="13"/>
        <v>2509756.9</v>
      </c>
      <c r="F230" s="31">
        <f t="shared" si="14"/>
        <v>8.3802320391565654</v>
      </c>
      <c r="G230" s="13">
        <f t="shared" si="15"/>
        <v>5.5725527038131828</v>
      </c>
      <c r="H230" s="13">
        <f t="shared" si="16"/>
        <v>6.6685982134871535</v>
      </c>
      <c r="I230" s="32">
        <f t="shared" si="16"/>
        <v>6.4594437188570719</v>
      </c>
      <c r="J230" s="19">
        <v>765.80499999999995</v>
      </c>
    </row>
    <row r="231" spans="1:10" ht="20.25" customHeight="1" x14ac:dyDescent="0.3">
      <c r="A231" s="5" t="s">
        <v>420</v>
      </c>
      <c r="B231" s="7">
        <v>307810.40000000002</v>
      </c>
      <c r="C231" s="7">
        <v>946264.9</v>
      </c>
      <c r="D231" s="7">
        <v>1283145.3999999999</v>
      </c>
      <c r="E231" s="7">
        <f t="shared" si="13"/>
        <v>2537220.7000000002</v>
      </c>
      <c r="F231" s="31">
        <f t="shared" si="14"/>
        <v>7.4788881653261363</v>
      </c>
      <c r="G231" s="13">
        <f t="shared" si="15"/>
        <v>6.1841934875019433</v>
      </c>
      <c r="H231" s="13">
        <f t="shared" si="16"/>
        <v>6.7704338823496579</v>
      </c>
      <c r="I231" s="32">
        <f t="shared" si="16"/>
        <v>6.6361372849632172</v>
      </c>
      <c r="J231" s="19">
        <v>825.84250000000009</v>
      </c>
    </row>
    <row r="232" spans="1:10" ht="20.25" customHeight="1" x14ac:dyDescent="0.3">
      <c r="A232" s="8" t="s">
        <v>421</v>
      </c>
      <c r="B232" s="9">
        <v>310041.40000000002</v>
      </c>
      <c r="C232" s="9">
        <v>946832.6</v>
      </c>
      <c r="D232" s="9">
        <v>1286236.5</v>
      </c>
      <c r="E232" s="9">
        <f t="shared" si="13"/>
        <v>2543110.5</v>
      </c>
      <c r="F232" s="33">
        <f t="shared" si="14"/>
        <v>8.2717663541872035</v>
      </c>
      <c r="G232" s="14">
        <f t="shared" si="15"/>
        <v>6.9659818541419671</v>
      </c>
      <c r="H232" s="14">
        <f t="shared" si="16"/>
        <v>7.3214121668589316</v>
      </c>
      <c r="I232" s="34">
        <f t="shared" si="16"/>
        <v>7.3034889291492711</v>
      </c>
      <c r="J232" s="20">
        <v>841.89750000000004</v>
      </c>
    </row>
    <row r="233" spans="1:10" ht="20.25" customHeight="1" x14ac:dyDescent="0.3">
      <c r="A233" s="8" t="s">
        <v>422</v>
      </c>
      <c r="B233" s="9">
        <v>310468.90000000002</v>
      </c>
      <c r="C233" s="9">
        <v>948780.2</v>
      </c>
      <c r="D233" s="9">
        <v>1288976.1000000001</v>
      </c>
      <c r="E233" s="9">
        <f t="shared" si="13"/>
        <v>2548225.2000000002</v>
      </c>
      <c r="F233" s="33">
        <f t="shared" si="14"/>
        <v>6.6785026954053084</v>
      </c>
      <c r="G233" s="14">
        <f t="shared" si="15"/>
        <v>5.8109702437238342</v>
      </c>
      <c r="H233" s="14">
        <f t="shared" si="16"/>
        <v>6.4516073086783976</v>
      </c>
      <c r="I233" s="34">
        <f t="shared" si="16"/>
        <v>6.2396432798065726</v>
      </c>
      <c r="J233" s="20">
        <v>858.40250000000003</v>
      </c>
    </row>
    <row r="234" spans="1:10" ht="20.25" customHeight="1" x14ac:dyDescent="0.3">
      <c r="A234" s="11" t="s">
        <v>423</v>
      </c>
      <c r="B234" s="12">
        <v>320002.09999999998</v>
      </c>
      <c r="C234" s="12">
        <v>954714</v>
      </c>
      <c r="D234" s="12">
        <v>1297721.1000000001</v>
      </c>
      <c r="E234" s="12">
        <f t="shared" si="13"/>
        <v>2572437.2000000002</v>
      </c>
      <c r="F234" s="35">
        <f t="shared" si="14"/>
        <v>8.0710657155574452</v>
      </c>
      <c r="G234" s="36">
        <f t="shared" si="15"/>
        <v>5.8654146188601652</v>
      </c>
      <c r="H234" s="36">
        <f t="shared" si="16"/>
        <v>6.9041211581209572</v>
      </c>
      <c r="I234" s="37">
        <f t="shared" si="16"/>
        <v>6.6590011282704031</v>
      </c>
      <c r="J234" s="21">
        <v>876.14750000000004</v>
      </c>
    </row>
    <row r="235" spans="1:10" ht="20.25" customHeight="1" x14ac:dyDescent="0.3">
      <c r="A235" s="5" t="s">
        <v>424</v>
      </c>
      <c r="B235" s="7">
        <v>321944.59999999998</v>
      </c>
      <c r="C235" s="7">
        <v>958086.2</v>
      </c>
      <c r="D235" s="7">
        <v>1304348.8999999999</v>
      </c>
      <c r="E235" s="7">
        <f t="shared" si="13"/>
        <v>2584379.6999999997</v>
      </c>
      <c r="F235" s="31">
        <f t="shared" si="14"/>
        <v>6.3428575014839339</v>
      </c>
      <c r="G235" s="13">
        <f t="shared" si="15"/>
        <v>6.3301476002679102</v>
      </c>
      <c r="H235" s="13">
        <f t="shared" si="16"/>
        <v>6.9618280397427457</v>
      </c>
      <c r="I235" s="32">
        <f t="shared" si="16"/>
        <v>6.6496170648650876</v>
      </c>
      <c r="J235" s="19">
        <v>907.24250000000006</v>
      </c>
    </row>
    <row r="236" spans="1:10" ht="20.25" customHeight="1" x14ac:dyDescent="0.3">
      <c r="A236" s="5" t="s">
        <v>425</v>
      </c>
      <c r="B236" s="7">
        <v>329012.5</v>
      </c>
      <c r="C236" s="7">
        <v>965151.9</v>
      </c>
      <c r="D236" s="7">
        <v>1311526.5</v>
      </c>
      <c r="E236" s="7">
        <f t="shared" si="13"/>
        <v>2605690.9</v>
      </c>
      <c r="F236" s="31">
        <f t="shared" si="14"/>
        <v>8.4499400581388393</v>
      </c>
      <c r="G236" s="13">
        <f t="shared" si="15"/>
        <v>6.4344789909349664</v>
      </c>
      <c r="H236" s="13">
        <f t="shared" si="16"/>
        <v>6.8383208401957329</v>
      </c>
      <c r="I236" s="32">
        <f t="shared" si="16"/>
        <v>6.8886634817504788</v>
      </c>
      <c r="J236" s="19">
        <v>967.90250000000003</v>
      </c>
    </row>
    <row r="237" spans="1:10" ht="20.25" customHeight="1" x14ac:dyDescent="0.3">
      <c r="A237" s="5" t="s">
        <v>426</v>
      </c>
      <c r="B237" s="7">
        <v>334697.09999999998</v>
      </c>
      <c r="C237" s="7">
        <v>977425</v>
      </c>
      <c r="D237" s="7">
        <v>1320803.3</v>
      </c>
      <c r="E237" s="7">
        <f t="shared" si="13"/>
        <v>2632925.4000000004</v>
      </c>
      <c r="F237" s="31">
        <f t="shared" si="14"/>
        <v>9.3624119407666804</v>
      </c>
      <c r="G237" s="13">
        <f t="shared" si="15"/>
        <v>6.6271543201492866</v>
      </c>
      <c r="H237" s="13">
        <f t="shared" si="16"/>
        <v>6.4483454810783547</v>
      </c>
      <c r="I237" s="32">
        <f t="shared" si="16"/>
        <v>6.8768971389709499</v>
      </c>
      <c r="J237" s="19">
        <v>988.08249999999987</v>
      </c>
    </row>
    <row r="238" spans="1:10" ht="20.25" customHeight="1" x14ac:dyDescent="0.3">
      <c r="A238" s="8" t="s">
        <v>427</v>
      </c>
      <c r="B238" s="9">
        <v>334317.90000000002</v>
      </c>
      <c r="C238" s="9">
        <v>982103.7</v>
      </c>
      <c r="D238" s="9">
        <v>1323671.8</v>
      </c>
      <c r="E238" s="9">
        <f t="shared" si="13"/>
        <v>2640093.4000000004</v>
      </c>
      <c r="F238" s="33">
        <f t="shared" si="14"/>
        <v>9.4620146546172244</v>
      </c>
      <c r="G238" s="14">
        <f t="shared" si="15"/>
        <v>6.9445646808548256</v>
      </c>
      <c r="H238" s="14">
        <f t="shared" si="16"/>
        <v>6.6162524905779341</v>
      </c>
      <c r="I238" s="34">
        <f t="shared" si="16"/>
        <v>7.0911072540746911</v>
      </c>
      <c r="J238" s="20">
        <v>943.71499999999992</v>
      </c>
    </row>
    <row r="239" spans="1:10" ht="20.25" customHeight="1" x14ac:dyDescent="0.3">
      <c r="A239" s="8" t="s">
        <v>428</v>
      </c>
      <c r="B239" s="9">
        <v>331442.5</v>
      </c>
      <c r="C239" s="9">
        <v>985474.4</v>
      </c>
      <c r="D239" s="9">
        <v>1329193.8</v>
      </c>
      <c r="E239" s="9">
        <f t="shared" si="13"/>
        <v>2646110.7000000002</v>
      </c>
      <c r="F239" s="33">
        <f t="shared" si="14"/>
        <v>9.5399219173704086</v>
      </c>
      <c r="G239" s="14">
        <f t="shared" si="15"/>
        <v>6.9712087463582151</v>
      </c>
      <c r="H239" s="14">
        <f t="shared" si="16"/>
        <v>6.562200162136933</v>
      </c>
      <c r="I239" s="34">
        <f t="shared" si="16"/>
        <v>7.0792790960491292</v>
      </c>
      <c r="J239" s="20">
        <v>942.39499999999998</v>
      </c>
    </row>
    <row r="240" spans="1:10" ht="20.25" customHeight="1" x14ac:dyDescent="0.3">
      <c r="A240" s="8" t="s">
        <v>429</v>
      </c>
      <c r="B240" s="9">
        <v>337217.3</v>
      </c>
      <c r="C240" s="9">
        <v>995904.3</v>
      </c>
      <c r="D240" s="9">
        <v>1347536.3</v>
      </c>
      <c r="E240" s="9">
        <f t="shared" si="13"/>
        <v>2680657.9000000004</v>
      </c>
      <c r="F240" s="33">
        <f t="shared" si="14"/>
        <v>10.771626705629632</v>
      </c>
      <c r="G240" s="14">
        <f t="shared" si="15"/>
        <v>7.4212454338887124</v>
      </c>
      <c r="H240" s="14">
        <f t="shared" si="16"/>
        <v>7.2060493292065653</v>
      </c>
      <c r="I240" s="34">
        <f t="shared" si="16"/>
        <v>7.7224121792573763</v>
      </c>
      <c r="J240" s="20">
        <v>986.73249999999996</v>
      </c>
    </row>
    <row r="241" spans="1:10" ht="20.25" customHeight="1" x14ac:dyDescent="0.3">
      <c r="A241" s="5" t="s">
        <v>430</v>
      </c>
      <c r="B241" s="7">
        <v>346659.4</v>
      </c>
      <c r="C241" s="7">
        <v>1004960.2</v>
      </c>
      <c r="D241" s="7">
        <v>1361474.7</v>
      </c>
      <c r="E241" s="7">
        <f t="shared" si="13"/>
        <v>2713094.3</v>
      </c>
      <c r="F241" s="31">
        <f t="shared" si="14"/>
        <v>13.320900462391672</v>
      </c>
      <c r="G241" s="13">
        <f t="shared" si="15"/>
        <v>7.8767880212305519</v>
      </c>
      <c r="H241" s="13">
        <f t="shared" si="16"/>
        <v>7.4846637100400626</v>
      </c>
      <c r="I241" s="32">
        <f t="shared" si="16"/>
        <v>8.3434970883248027</v>
      </c>
      <c r="J241" s="19">
        <v>1057.665</v>
      </c>
    </row>
    <row r="242" spans="1:10" ht="20.25" customHeight="1" x14ac:dyDescent="0.3">
      <c r="A242" s="5" t="s">
        <v>431</v>
      </c>
      <c r="B242" s="7">
        <v>346984.8</v>
      </c>
      <c r="C242" s="7">
        <v>1008802</v>
      </c>
      <c r="D242" s="7">
        <v>1366592.7</v>
      </c>
      <c r="E242" s="7">
        <f t="shared" si="13"/>
        <v>2722379.5</v>
      </c>
      <c r="F242" s="31">
        <f t="shared" si="14"/>
        <v>14.4061828205162</v>
      </c>
      <c r="G242" s="13">
        <f t="shared" si="15"/>
        <v>7.7431475953236184</v>
      </c>
      <c r="H242" s="13">
        <f t="shared" si="16"/>
        <v>7.5919831341225485</v>
      </c>
      <c r="I242" s="32">
        <f t="shared" si="16"/>
        <v>8.4718404400043745</v>
      </c>
      <c r="J242" s="19">
        <v>1097.5574999999999</v>
      </c>
    </row>
    <row r="243" spans="1:10" ht="20.25" customHeight="1" x14ac:dyDescent="0.3">
      <c r="A243" s="5" t="s">
        <v>432</v>
      </c>
      <c r="B243" s="7">
        <v>347135.3</v>
      </c>
      <c r="C243" s="7">
        <v>1008223.6</v>
      </c>
      <c r="D243" s="7">
        <v>1371084.6</v>
      </c>
      <c r="E243" s="7">
        <f t="shared" si="13"/>
        <v>2726443.5</v>
      </c>
      <c r="F243" s="31">
        <f t="shared" si="14"/>
        <v>12.775689190488681</v>
      </c>
      <c r="G243" s="13">
        <f t="shared" si="15"/>
        <v>6.5477119567681319</v>
      </c>
      <c r="H243" s="13">
        <f t="shared" si="16"/>
        <v>6.8534088186732456</v>
      </c>
      <c r="I243" s="32">
        <f t="shared" si="16"/>
        <v>7.4578770384460258</v>
      </c>
      <c r="J243" s="19">
        <v>1161.335</v>
      </c>
    </row>
    <row r="244" spans="1:10" ht="20.25" customHeight="1" x14ac:dyDescent="0.3">
      <c r="A244" s="8" t="s">
        <v>433</v>
      </c>
      <c r="B244" s="9">
        <v>339969.4</v>
      </c>
      <c r="C244" s="9">
        <v>1008215.2</v>
      </c>
      <c r="D244" s="9">
        <v>1374836.2</v>
      </c>
      <c r="E244" s="9">
        <f t="shared" si="13"/>
        <v>2723020.7999999998</v>
      </c>
      <c r="F244" s="33">
        <f t="shared" si="14"/>
        <v>9.6529044185712074</v>
      </c>
      <c r="G244" s="14">
        <f t="shared" si="15"/>
        <v>6.4829411239114565</v>
      </c>
      <c r="H244" s="14">
        <f t="shared" si="16"/>
        <v>6.8882899839959322</v>
      </c>
      <c r="I244" s="34">
        <f t="shared" si="16"/>
        <v>7.0744192987288512</v>
      </c>
      <c r="J244" s="20">
        <v>1192.4449999999999</v>
      </c>
    </row>
    <row r="245" spans="1:10" ht="20.25" customHeight="1" x14ac:dyDescent="0.3">
      <c r="A245" s="8" t="s">
        <v>434</v>
      </c>
      <c r="B245" s="9">
        <v>307025.09999999998</v>
      </c>
      <c r="C245" s="9">
        <v>1011582.7</v>
      </c>
      <c r="D245" s="9">
        <v>1381692.7</v>
      </c>
      <c r="E245" s="9">
        <f t="shared" si="13"/>
        <v>2700300.5</v>
      </c>
      <c r="F245" s="33">
        <f t="shared" si="14"/>
        <v>-1.1092254328855633</v>
      </c>
      <c r="G245" s="14">
        <f t="shared" si="15"/>
        <v>6.6192886402983486</v>
      </c>
      <c r="H245" s="14">
        <f t="shared" si="16"/>
        <v>7.1930426017984272</v>
      </c>
      <c r="I245" s="34">
        <f t="shared" si="16"/>
        <v>5.9678909069732056</v>
      </c>
      <c r="J245" s="20">
        <v>1232.3499999999999</v>
      </c>
    </row>
    <row r="246" spans="1:10" ht="20.25" customHeight="1" x14ac:dyDescent="0.3">
      <c r="A246" s="11" t="s">
        <v>435</v>
      </c>
      <c r="B246" s="12">
        <v>318419.20000000001</v>
      </c>
      <c r="C246" s="12">
        <v>1021591.6</v>
      </c>
      <c r="D246" s="12">
        <v>1393063.7</v>
      </c>
      <c r="E246" s="12">
        <f t="shared" si="13"/>
        <v>2733074.5</v>
      </c>
      <c r="F246" s="35">
        <f t="shared" si="14"/>
        <v>-0.49465300383965127</v>
      </c>
      <c r="G246" s="36">
        <f t="shared" si="15"/>
        <v>7.0049878811874633</v>
      </c>
      <c r="H246" s="36">
        <f t="shared" si="16"/>
        <v>7.3469253139214485</v>
      </c>
      <c r="I246" s="37">
        <f t="shared" si="16"/>
        <v>6.2445567184302719</v>
      </c>
      <c r="J246" s="21">
        <v>1336.7624999999998</v>
      </c>
    </row>
    <row r="247" spans="1:10" ht="20.25" customHeight="1" x14ac:dyDescent="0.3">
      <c r="A247" s="5" t="s">
        <v>436</v>
      </c>
      <c r="B247" s="7">
        <v>327542.09999999998</v>
      </c>
      <c r="C247" s="7">
        <v>1027697.4</v>
      </c>
      <c r="D247" s="7">
        <v>1398707.3</v>
      </c>
      <c r="E247" s="7">
        <f t="shared" si="13"/>
        <v>2753946.8</v>
      </c>
      <c r="F247" s="31">
        <f t="shared" si="14"/>
        <v>1.7386531720053666</v>
      </c>
      <c r="G247" s="13">
        <f t="shared" si="15"/>
        <v>7.2656510447598688</v>
      </c>
      <c r="H247" s="13">
        <f t="shared" si="16"/>
        <v>7.2341380438930125</v>
      </c>
      <c r="I247" s="32">
        <f t="shared" si="16"/>
        <v>6.561230147412167</v>
      </c>
      <c r="J247" s="19">
        <v>1373.7474999999999</v>
      </c>
    </row>
    <row r="248" spans="1:10" ht="20.25" customHeight="1" x14ac:dyDescent="0.3">
      <c r="A248" s="5" t="s">
        <v>437</v>
      </c>
      <c r="B248" s="7">
        <v>326548.3</v>
      </c>
      <c r="C248" s="7">
        <v>1034711.9</v>
      </c>
      <c r="D248" s="7">
        <v>1407971.3</v>
      </c>
      <c r="E248" s="7">
        <f t="shared" si="13"/>
        <v>2769231.5</v>
      </c>
      <c r="F248" s="31">
        <f t="shared" si="14"/>
        <v>-0.74896850423616934</v>
      </c>
      <c r="G248" s="13">
        <f t="shared" si="15"/>
        <v>7.2071556819190752</v>
      </c>
      <c r="H248" s="13">
        <f t="shared" si="16"/>
        <v>7.3536295301696253</v>
      </c>
      <c r="I248" s="32">
        <f t="shared" si="16"/>
        <v>6.2762854949526048</v>
      </c>
      <c r="J248" s="19">
        <v>1364.9849999999999</v>
      </c>
    </row>
    <row r="249" spans="1:10" ht="20.25" customHeight="1" x14ac:dyDescent="0.3">
      <c r="A249" s="5" t="s">
        <v>438</v>
      </c>
      <c r="B249" s="7">
        <v>325711.90000000002</v>
      </c>
      <c r="C249" s="7">
        <v>1042293.6</v>
      </c>
      <c r="D249" s="7">
        <v>1413306.8</v>
      </c>
      <c r="E249" s="7">
        <f t="shared" si="13"/>
        <v>2781312.3</v>
      </c>
      <c r="F249" s="31">
        <f t="shared" si="14"/>
        <v>-2.68457659179</v>
      </c>
      <c r="G249" s="13">
        <f t="shared" si="15"/>
        <v>6.636683121467124</v>
      </c>
      <c r="H249" s="13">
        <f t="shared" si="16"/>
        <v>7.0035788069275684</v>
      </c>
      <c r="I249" s="32">
        <f t="shared" si="16"/>
        <v>5.6358186221303175</v>
      </c>
      <c r="J249" s="19">
        <v>1353.2849999999999</v>
      </c>
    </row>
    <row r="250" spans="1:10" ht="20.25" customHeight="1" x14ac:dyDescent="0.3">
      <c r="A250" s="8" t="s">
        <v>439</v>
      </c>
      <c r="B250" s="9">
        <v>324222.59999999998</v>
      </c>
      <c r="C250" s="9">
        <v>1048598.6000000001</v>
      </c>
      <c r="D250" s="9">
        <v>1421447.5</v>
      </c>
      <c r="E250" s="9">
        <f t="shared" si="13"/>
        <v>2794268.7</v>
      </c>
      <c r="F250" s="33">
        <f t="shared" si="14"/>
        <v>-3.0196707983628945</v>
      </c>
      <c r="G250" s="14">
        <f t="shared" si="15"/>
        <v>6.7706597582312567</v>
      </c>
      <c r="H250" s="14">
        <f t="shared" si="16"/>
        <v>7.3867026554467641</v>
      </c>
      <c r="I250" s="34">
        <f t="shared" si="16"/>
        <v>5.8397668809747394</v>
      </c>
      <c r="J250" s="20">
        <v>1400.4724999999999</v>
      </c>
    </row>
    <row r="251" spans="1:10" ht="20.25" customHeight="1" x14ac:dyDescent="0.3">
      <c r="A251" s="8" t="s">
        <v>440</v>
      </c>
      <c r="B251" s="9">
        <v>323908.40000000002</v>
      </c>
      <c r="C251" s="9">
        <v>1055855.3999999999</v>
      </c>
      <c r="D251" s="9">
        <v>1430748.5</v>
      </c>
      <c r="E251" s="9">
        <f t="shared" si="13"/>
        <v>2810512.3</v>
      </c>
      <c r="F251" s="33">
        <f t="shared" si="14"/>
        <v>-2.2731242975779997</v>
      </c>
      <c r="G251" s="14">
        <f t="shared" si="15"/>
        <v>7.1418395038977955</v>
      </c>
      <c r="H251" s="14">
        <f t="shared" si="16"/>
        <v>7.6403230288916379</v>
      </c>
      <c r="I251" s="34">
        <f t="shared" si="16"/>
        <v>6.2129524664255253</v>
      </c>
      <c r="J251" s="20">
        <v>1374.3775000000001</v>
      </c>
    </row>
    <row r="252" spans="1:10" ht="20.25" customHeight="1" x14ac:dyDescent="0.3">
      <c r="A252" s="8" t="s">
        <v>441</v>
      </c>
      <c r="B252" s="9">
        <v>326949.2</v>
      </c>
      <c r="C252" s="9">
        <v>1072886.5</v>
      </c>
      <c r="D252" s="9">
        <v>1445440.3</v>
      </c>
      <c r="E252" s="9">
        <f t="shared" si="13"/>
        <v>2845276</v>
      </c>
      <c r="F252" s="33">
        <f t="shared" si="14"/>
        <v>-3.0449505407937227</v>
      </c>
      <c r="G252" s="14">
        <f t="shared" si="15"/>
        <v>7.7298792665118521</v>
      </c>
      <c r="H252" s="14">
        <f t="shared" si="16"/>
        <v>7.2654072472852826</v>
      </c>
      <c r="I252" s="34">
        <f t="shared" si="16"/>
        <v>6.1409589041555579</v>
      </c>
      <c r="J252" s="20">
        <v>1278.6824999999999</v>
      </c>
    </row>
    <row r="253" spans="1:10" ht="20.25" customHeight="1" x14ac:dyDescent="0.3">
      <c r="A253" s="5" t="s">
        <v>442</v>
      </c>
      <c r="B253" s="7">
        <v>330267.7</v>
      </c>
      <c r="C253" s="7">
        <v>1082577.5</v>
      </c>
      <c r="D253" s="7">
        <v>1460729.4</v>
      </c>
      <c r="E253" s="7">
        <f t="shared" si="13"/>
        <v>2873574.5999999996</v>
      </c>
      <c r="F253" s="31">
        <f t="shared" si="14"/>
        <v>-4.7284741160920518</v>
      </c>
      <c r="G253" s="13">
        <f t="shared" si="15"/>
        <v>7.72342029067421</v>
      </c>
      <c r="H253" s="13">
        <f t="shared" si="16"/>
        <v>7.2902346257333939</v>
      </c>
      <c r="I253" s="32">
        <f t="shared" si="16"/>
        <v>5.9150284603082026</v>
      </c>
      <c r="J253" s="19">
        <v>1284.8899999999999</v>
      </c>
    </row>
    <row r="254" spans="1:10" ht="20.25" customHeight="1" x14ac:dyDescent="0.3">
      <c r="A254" s="5" t="s">
        <v>443</v>
      </c>
      <c r="B254" s="7">
        <v>325958.2</v>
      </c>
      <c r="C254" s="7">
        <v>1084752.6000000001</v>
      </c>
      <c r="D254" s="7">
        <v>1468210</v>
      </c>
      <c r="E254" s="7">
        <f t="shared" si="13"/>
        <v>2878920.8</v>
      </c>
      <c r="F254" s="31">
        <f t="shared" si="14"/>
        <v>-6.0598043487783855</v>
      </c>
      <c r="G254" s="13">
        <f t="shared" si="15"/>
        <v>7.52879157654327</v>
      </c>
      <c r="H254" s="13">
        <f t="shared" si="16"/>
        <v>7.4358146359189581</v>
      </c>
      <c r="I254" s="32">
        <f t="shared" si="16"/>
        <v>5.7501645160052073</v>
      </c>
      <c r="J254" s="19">
        <v>1322.06</v>
      </c>
    </row>
    <row r="255" spans="1:10" ht="20.25" customHeight="1" x14ac:dyDescent="0.3">
      <c r="A255" s="5" t="s">
        <v>444</v>
      </c>
      <c r="B255" s="7">
        <v>327648.40000000002</v>
      </c>
      <c r="C255" s="7">
        <v>1098444.2</v>
      </c>
      <c r="D255" s="7">
        <v>1479577.9</v>
      </c>
      <c r="E255" s="7">
        <f t="shared" si="13"/>
        <v>2905670.5</v>
      </c>
      <c r="F255" s="31">
        <f t="shared" si="14"/>
        <v>-5.6136324943040883</v>
      </c>
      <c r="G255" s="13">
        <f t="shared" si="15"/>
        <v>8.9484713509979219</v>
      </c>
      <c r="H255" s="13">
        <f t="shared" si="16"/>
        <v>7.9129544595570422</v>
      </c>
      <c r="I255" s="32">
        <f t="shared" si="16"/>
        <v>6.5736553865869629</v>
      </c>
      <c r="J255" s="19">
        <v>1357.2675000000002</v>
      </c>
    </row>
    <row r="256" spans="1:10" ht="20.25" customHeight="1" x14ac:dyDescent="0.3">
      <c r="A256" s="8" t="s">
        <v>445</v>
      </c>
      <c r="B256" s="9">
        <v>333597.5</v>
      </c>
      <c r="C256" s="9">
        <v>1110360.8999999999</v>
      </c>
      <c r="D256" s="9">
        <v>1494767.6</v>
      </c>
      <c r="E256" s="9">
        <f t="shared" si="13"/>
        <v>2938726</v>
      </c>
      <c r="F256" s="33">
        <f t="shared" si="14"/>
        <v>-1.8742569184167834</v>
      </c>
      <c r="G256" s="14">
        <f t="shared" si="15"/>
        <v>10.131339023652885</v>
      </c>
      <c r="H256" s="14">
        <f t="shared" si="16"/>
        <v>8.7233228220205525</v>
      </c>
      <c r="I256" s="34">
        <f t="shared" si="16"/>
        <v>7.921540665425697</v>
      </c>
      <c r="J256" s="20">
        <v>1354.8375000000001</v>
      </c>
    </row>
    <row r="257" spans="1:10" ht="20.25" customHeight="1" x14ac:dyDescent="0.3">
      <c r="A257" s="8" t="s">
        <v>446</v>
      </c>
      <c r="B257" s="9">
        <v>337666</v>
      </c>
      <c r="C257" s="9">
        <v>1123714.6000000001</v>
      </c>
      <c r="D257" s="9">
        <v>1510883</v>
      </c>
      <c r="E257" s="9">
        <f t="shared" si="13"/>
        <v>2972263.6</v>
      </c>
      <c r="F257" s="33">
        <f t="shared" si="14"/>
        <v>9.9799332367288542</v>
      </c>
      <c r="G257" s="14">
        <f t="shared" si="15"/>
        <v>11.084798108943561</v>
      </c>
      <c r="H257" s="14">
        <f t="shared" si="16"/>
        <v>9.3501471057927823</v>
      </c>
      <c r="I257" s="34">
        <f t="shared" si="16"/>
        <v>10.071586477134687</v>
      </c>
      <c r="J257" s="20">
        <v>1400.7</v>
      </c>
    </row>
    <row r="258" spans="1:10" ht="20.25" customHeight="1" x14ac:dyDescent="0.3">
      <c r="A258" s="11" t="s">
        <v>447</v>
      </c>
      <c r="B258" s="12">
        <v>351588.5</v>
      </c>
      <c r="C258" s="12">
        <v>1138295.5</v>
      </c>
      <c r="D258" s="12">
        <v>1526516.2</v>
      </c>
      <c r="E258" s="12">
        <f t="shared" si="13"/>
        <v>3016400.2</v>
      </c>
      <c r="F258" s="35">
        <f t="shared" si="14"/>
        <v>10.416865565895517</v>
      </c>
      <c r="G258" s="36">
        <f t="shared" si="15"/>
        <v>11.423733319655337</v>
      </c>
      <c r="H258" s="36">
        <f t="shared" si="16"/>
        <v>9.5797844707316671</v>
      </c>
      <c r="I258" s="37">
        <f t="shared" si="16"/>
        <v>10.366556052533515</v>
      </c>
      <c r="J258" s="21">
        <v>1421.6</v>
      </c>
    </row>
    <row r="259" spans="1:10" ht="20.25" customHeight="1" x14ac:dyDescent="0.3">
      <c r="A259" s="5" t="s">
        <v>448</v>
      </c>
      <c r="B259" s="7">
        <v>353494.2</v>
      </c>
      <c r="C259" s="7">
        <v>1143814.8999999999</v>
      </c>
      <c r="D259" s="7">
        <v>1536010.8</v>
      </c>
      <c r="E259" s="7">
        <f t="shared" si="13"/>
        <v>3033319.9</v>
      </c>
      <c r="F259" s="31">
        <f t="shared" si="14"/>
        <v>7.9232868080164387</v>
      </c>
      <c r="G259" s="13">
        <f t="shared" si="15"/>
        <v>11.298802546352649</v>
      </c>
      <c r="H259" s="13">
        <f t="shared" si="16"/>
        <v>9.8164569527877674</v>
      </c>
      <c r="I259" s="32">
        <f t="shared" si="16"/>
        <v>10.144462485622462</v>
      </c>
      <c r="J259" s="19">
        <v>1395.9775</v>
      </c>
    </row>
    <row r="260" spans="1:10" ht="20.25" customHeight="1" x14ac:dyDescent="0.3">
      <c r="A260" s="5" t="s">
        <v>449</v>
      </c>
      <c r="B260" s="7">
        <v>350734.7</v>
      </c>
      <c r="C260" s="7">
        <v>1154108.8</v>
      </c>
      <c r="D260" s="7">
        <v>1547512.8</v>
      </c>
      <c r="E260" s="7">
        <f t="shared" si="13"/>
        <v>3052356.3</v>
      </c>
      <c r="F260" s="31">
        <f t="shared" si="14"/>
        <v>7.4066837891975101</v>
      </c>
      <c r="G260" s="13">
        <f t="shared" si="15"/>
        <v>11.539144374390586</v>
      </c>
      <c r="H260" s="13">
        <f t="shared" si="16"/>
        <v>9.9108199151502596</v>
      </c>
      <c r="I260" s="32">
        <f t="shared" si="16"/>
        <v>10.223948413124727</v>
      </c>
      <c r="J260" s="19">
        <v>1404.3724999999999</v>
      </c>
    </row>
    <row r="261" spans="1:10" ht="20.25" customHeight="1" x14ac:dyDescent="0.3">
      <c r="A261" s="5" t="s">
        <v>450</v>
      </c>
      <c r="B261" s="7">
        <v>335446.8</v>
      </c>
      <c r="C261" s="7">
        <v>1162429.3</v>
      </c>
      <c r="D261" s="7">
        <v>1557701.9</v>
      </c>
      <c r="E261" s="7">
        <f t="shared" si="13"/>
        <v>3055578</v>
      </c>
      <c r="F261" s="31">
        <f t="shared" si="14"/>
        <v>2.9888069794195227</v>
      </c>
      <c r="G261" s="13">
        <f t="shared" si="15"/>
        <v>11.526090153484581</v>
      </c>
      <c r="H261" s="13">
        <f t="shared" si="16"/>
        <v>10.216826240417154</v>
      </c>
      <c r="I261" s="32">
        <f t="shared" si="16"/>
        <v>9.8610177648874586</v>
      </c>
      <c r="J261" s="19">
        <v>1423.8175000000001</v>
      </c>
    </row>
    <row r="262" spans="1:10" ht="20.25" customHeight="1" x14ac:dyDescent="0.3">
      <c r="A262" s="8" t="s">
        <v>451</v>
      </c>
      <c r="B262" s="9">
        <v>305602.5</v>
      </c>
      <c r="C262" s="9">
        <v>1165291</v>
      </c>
      <c r="D262" s="9">
        <v>1564339.3</v>
      </c>
      <c r="E262" s="9">
        <f t="shared" si="13"/>
        <v>3035232.8</v>
      </c>
      <c r="F262" s="33">
        <f t="shared" si="14"/>
        <v>-5.7429987915709741</v>
      </c>
      <c r="G262" s="14">
        <f t="shared" si="15"/>
        <v>11.128414628819815</v>
      </c>
      <c r="H262" s="14">
        <f t="shared" si="16"/>
        <v>10.052555581546274</v>
      </c>
      <c r="I262" s="34">
        <f t="shared" si="16"/>
        <v>8.6235121196468931</v>
      </c>
      <c r="J262" s="20">
        <v>1504.0050000000001</v>
      </c>
    </row>
    <row r="263" spans="1:10" ht="20.25" customHeight="1" x14ac:dyDescent="0.3">
      <c r="A263" s="8" t="s">
        <v>452</v>
      </c>
      <c r="B263" s="9">
        <v>301184.5</v>
      </c>
      <c r="C263" s="9">
        <v>1171148.3999999999</v>
      </c>
      <c r="D263" s="9">
        <v>1575635.4</v>
      </c>
      <c r="E263" s="9">
        <f t="shared" si="13"/>
        <v>3047968.3</v>
      </c>
      <c r="F263" s="33">
        <f t="shared" si="14"/>
        <v>-7.0155327864297456</v>
      </c>
      <c r="G263" s="14">
        <f t="shared" si="15"/>
        <v>10.91939293960138</v>
      </c>
      <c r="H263" s="14">
        <f t="shared" si="16"/>
        <v>10.126650490984268</v>
      </c>
      <c r="I263" s="34">
        <f t="shared" si="16"/>
        <v>8.4488511222669196</v>
      </c>
      <c r="J263" s="20">
        <v>1624.9775</v>
      </c>
    </row>
    <row r="264" spans="1:10" ht="20.25" customHeight="1" x14ac:dyDescent="0.3">
      <c r="A264" s="8" t="s">
        <v>453</v>
      </c>
      <c r="B264" s="9">
        <v>302511.7</v>
      </c>
      <c r="C264" s="9">
        <v>1190080.2</v>
      </c>
      <c r="D264" s="9">
        <v>1596407.1</v>
      </c>
      <c r="E264" s="9">
        <f t="shared" ref="E264:E327" si="17">SUM(B264:D264)</f>
        <v>3088999</v>
      </c>
      <c r="F264" s="33">
        <f t="shared" si="14"/>
        <v>-7.4744027512530948</v>
      </c>
      <c r="G264" s="14">
        <f t="shared" si="15"/>
        <v>10.923215083794968</v>
      </c>
      <c r="H264" s="14">
        <f t="shared" si="16"/>
        <v>10.444346957809337</v>
      </c>
      <c r="I264" s="34">
        <f t="shared" si="16"/>
        <v>8.565882536527214</v>
      </c>
      <c r="J264" s="20">
        <v>1744.54</v>
      </c>
    </row>
    <row r="265" spans="1:10" ht="20.25" customHeight="1" x14ac:dyDescent="0.3">
      <c r="A265" s="5" t="s">
        <v>454</v>
      </c>
      <c r="B265" s="7">
        <v>302375.59999999998</v>
      </c>
      <c r="C265" s="7">
        <v>1200892.7</v>
      </c>
      <c r="D265" s="7">
        <v>1606424.5</v>
      </c>
      <c r="E265" s="7">
        <f t="shared" si="17"/>
        <v>3109692.8</v>
      </c>
      <c r="F265" s="31">
        <f t="shared" si="14"/>
        <v>-8.4453005849497327</v>
      </c>
      <c r="G265" s="13">
        <f t="shared" si="15"/>
        <v>10.929028175811894</v>
      </c>
      <c r="H265" s="13">
        <f t="shared" si="16"/>
        <v>9.974133470579849</v>
      </c>
      <c r="I265" s="32">
        <f t="shared" si="16"/>
        <v>8.2168808145784755</v>
      </c>
      <c r="J265" s="19">
        <v>1856.6975000000002</v>
      </c>
    </row>
    <row r="266" spans="1:10" ht="20.25" customHeight="1" x14ac:dyDescent="0.3">
      <c r="A266" s="5" t="s">
        <v>455</v>
      </c>
      <c r="B266" s="7">
        <v>298066.09999999998</v>
      </c>
      <c r="C266" s="7">
        <v>1208052.8</v>
      </c>
      <c r="D266" s="7">
        <v>1618788.3</v>
      </c>
      <c r="E266" s="7">
        <f t="shared" si="17"/>
        <v>3124907.2</v>
      </c>
      <c r="F266" s="31">
        <f t="shared" si="14"/>
        <v>-8.5569560759631287</v>
      </c>
      <c r="G266" s="13">
        <f t="shared" si="15"/>
        <v>11.366665541986244</v>
      </c>
      <c r="H266" s="13">
        <f t="shared" si="16"/>
        <v>10.255910258069356</v>
      </c>
      <c r="I266" s="32">
        <f t="shared" si="16"/>
        <v>8.5443962195834047</v>
      </c>
      <c r="J266" s="19">
        <v>1837.2049999999999</v>
      </c>
    </row>
    <row r="267" spans="1:10" ht="20.25" customHeight="1" x14ac:dyDescent="0.3">
      <c r="A267" s="5" t="s">
        <v>456</v>
      </c>
      <c r="B267" s="7">
        <v>299048</v>
      </c>
      <c r="C267" s="7">
        <v>1219265.1000000001</v>
      </c>
      <c r="D267" s="7">
        <v>1631969.6</v>
      </c>
      <c r="E267" s="7">
        <f t="shared" si="17"/>
        <v>3150282.7</v>
      </c>
      <c r="F267" s="31">
        <f t="shared" si="14"/>
        <v>-8.7289911991024542</v>
      </c>
      <c r="G267" s="13">
        <f t="shared" si="15"/>
        <v>10.999275156626087</v>
      </c>
      <c r="H267" s="13">
        <f t="shared" si="16"/>
        <v>10.299673981342927</v>
      </c>
      <c r="I267" s="32">
        <f t="shared" si="16"/>
        <v>8.4184424902961297</v>
      </c>
      <c r="J267" s="19">
        <v>1895.4175</v>
      </c>
    </row>
    <row r="268" spans="1:10" ht="20.25" customHeight="1" x14ac:dyDescent="0.3">
      <c r="A268" s="8" t="s">
        <v>457</v>
      </c>
      <c r="B268" s="9">
        <v>297999.3</v>
      </c>
      <c r="C268" s="9">
        <v>1229742.1000000001</v>
      </c>
      <c r="D268" s="9">
        <v>1649837</v>
      </c>
      <c r="E268" s="9">
        <f t="shared" si="17"/>
        <v>3177578.4000000004</v>
      </c>
      <c r="F268" s="33">
        <f t="shared" si="14"/>
        <v>-10.671003229940279</v>
      </c>
      <c r="G268" s="14">
        <f t="shared" si="15"/>
        <v>10.751567350759572</v>
      </c>
      <c r="H268" s="14">
        <f t="shared" si="16"/>
        <v>10.374147793944676</v>
      </c>
      <c r="I268" s="34">
        <f t="shared" si="16"/>
        <v>8.1277533189552322</v>
      </c>
      <c r="J268" s="20">
        <v>1989.9300000000003</v>
      </c>
    </row>
    <row r="269" spans="1:10" ht="20.25" customHeight="1" x14ac:dyDescent="0.3">
      <c r="A269" s="8" t="s">
        <v>458</v>
      </c>
      <c r="B269" s="9">
        <v>299714.7</v>
      </c>
      <c r="C269" s="9">
        <v>1250790.1000000001</v>
      </c>
      <c r="D269" s="9">
        <v>1668541.4</v>
      </c>
      <c r="E269" s="9">
        <f t="shared" si="17"/>
        <v>3219046.2</v>
      </c>
      <c r="F269" s="33">
        <f t="shared" si="14"/>
        <v>-11.239301558344629</v>
      </c>
      <c r="G269" s="14">
        <f t="shared" si="15"/>
        <v>11.308520864639471</v>
      </c>
      <c r="H269" s="14">
        <f t="shared" si="16"/>
        <v>10.434851672829716</v>
      </c>
      <c r="I269" s="34">
        <f t="shared" si="16"/>
        <v>8.3028503932154543</v>
      </c>
      <c r="J269" s="20">
        <v>1955.51</v>
      </c>
    </row>
    <row r="270" spans="1:10" ht="20.25" customHeight="1" x14ac:dyDescent="0.3">
      <c r="A270" s="11" t="s">
        <v>459</v>
      </c>
      <c r="B270" s="12">
        <v>307809.3</v>
      </c>
      <c r="C270" s="12">
        <v>1269522.5</v>
      </c>
      <c r="D270" s="12">
        <v>1689023.8</v>
      </c>
      <c r="E270" s="12">
        <f t="shared" si="17"/>
        <v>3266355.6</v>
      </c>
      <c r="F270" s="35">
        <f t="shared" si="14"/>
        <v>-12.451829340265686</v>
      </c>
      <c r="G270" s="36">
        <f t="shared" si="15"/>
        <v>11.528377297459237</v>
      </c>
      <c r="H270" s="36">
        <f t="shared" si="16"/>
        <v>10.645651844376115</v>
      </c>
      <c r="I270" s="37">
        <f t="shared" si="16"/>
        <v>8.2865463276391438</v>
      </c>
      <c r="J270" s="21">
        <v>1896.5774999999999</v>
      </c>
    </row>
    <row r="271" spans="1:10" ht="20.25" customHeight="1" x14ac:dyDescent="0.3">
      <c r="A271" s="5" t="s">
        <v>460</v>
      </c>
      <c r="B271" s="7">
        <v>305868</v>
      </c>
      <c r="C271" s="7">
        <v>1286407.8</v>
      </c>
      <c r="D271" s="7">
        <v>1711196.8</v>
      </c>
      <c r="E271" s="7">
        <f t="shared" si="17"/>
        <v>3303472.6</v>
      </c>
      <c r="F271" s="31">
        <f t="shared" si="14"/>
        <v>-13.472979188908907</v>
      </c>
      <c r="G271" s="13">
        <f t="shared" si="15"/>
        <v>12.466431412984758</v>
      </c>
      <c r="H271" s="13">
        <f t="shared" si="16"/>
        <v>11.405258348443903</v>
      </c>
      <c r="I271" s="32">
        <f t="shared" si="16"/>
        <v>8.9061724086536351</v>
      </c>
      <c r="J271" s="19">
        <v>1744.875</v>
      </c>
    </row>
    <row r="272" spans="1:10" ht="20.25" customHeight="1" x14ac:dyDescent="0.3">
      <c r="A272" s="5" t="s">
        <v>461</v>
      </c>
      <c r="B272" s="7">
        <v>304580.7</v>
      </c>
      <c r="C272" s="7">
        <v>1309161.7</v>
      </c>
      <c r="D272" s="7">
        <v>1726407.2</v>
      </c>
      <c r="E272" s="7">
        <f t="shared" si="17"/>
        <v>3340149.5999999996</v>
      </c>
      <c r="F272" s="31">
        <f t="shared" si="14"/>
        <v>-13.159234030736055</v>
      </c>
      <c r="G272" s="13">
        <f t="shared" si="15"/>
        <v>13.4348598676312</v>
      </c>
      <c r="H272" s="13">
        <f t="shared" si="16"/>
        <v>11.560124090734503</v>
      </c>
      <c r="I272" s="32">
        <f t="shared" si="16"/>
        <v>9.4285617966683546</v>
      </c>
      <c r="J272" s="19">
        <v>1678.9799999999998</v>
      </c>
    </row>
    <row r="273" spans="1:10" ht="20.25" customHeight="1" x14ac:dyDescent="0.3">
      <c r="A273" s="5" t="s">
        <v>462</v>
      </c>
      <c r="B273" s="7">
        <v>299792.8</v>
      </c>
      <c r="C273" s="7">
        <v>1324032.7</v>
      </c>
      <c r="D273" s="7">
        <v>1743481.7</v>
      </c>
      <c r="E273" s="7">
        <f t="shared" si="17"/>
        <v>3367307.2</v>
      </c>
      <c r="F273" s="31">
        <f t="shared" si="14"/>
        <v>-10.628809098790038</v>
      </c>
      <c r="G273" s="13">
        <f t="shared" si="15"/>
        <v>13.902213235678062</v>
      </c>
      <c r="H273" s="13">
        <f t="shared" si="16"/>
        <v>11.92653100057206</v>
      </c>
      <c r="I273" s="32">
        <f t="shared" si="16"/>
        <v>10.201971607335846</v>
      </c>
      <c r="J273" s="19">
        <v>1656.7824999999998</v>
      </c>
    </row>
    <row r="274" spans="1:10" ht="20.25" customHeight="1" x14ac:dyDescent="0.3">
      <c r="A274" s="8" t="s">
        <v>463</v>
      </c>
      <c r="B274" s="9">
        <v>298474.40000000002</v>
      </c>
      <c r="C274" s="9">
        <v>1339434.8999999999</v>
      </c>
      <c r="D274" s="9">
        <v>1762945.3</v>
      </c>
      <c r="E274" s="9">
        <f t="shared" si="17"/>
        <v>3400854.5999999996</v>
      </c>
      <c r="F274" s="33">
        <f t="shared" si="14"/>
        <v>-2.3324743743915577</v>
      </c>
      <c r="G274" s="14">
        <f t="shared" si="15"/>
        <v>14.944241395496904</v>
      </c>
      <c r="H274" s="14">
        <f t="shared" si="16"/>
        <v>12.695839067649839</v>
      </c>
      <c r="I274" s="34">
        <f t="shared" si="16"/>
        <v>12.045922803680821</v>
      </c>
      <c r="J274" s="20">
        <v>1763.3700000000001</v>
      </c>
    </row>
    <row r="275" spans="1:10" ht="20.25" customHeight="1" x14ac:dyDescent="0.3">
      <c r="A275" s="8" t="s">
        <v>464</v>
      </c>
      <c r="B275" s="9">
        <v>304239.8</v>
      </c>
      <c r="C275" s="9">
        <v>1356612.9</v>
      </c>
      <c r="D275" s="9">
        <v>1782721.1</v>
      </c>
      <c r="E275" s="9">
        <f t="shared" si="17"/>
        <v>3443573.8</v>
      </c>
      <c r="F275" s="33">
        <f t="shared" si="14"/>
        <v>1.014428033315129</v>
      </c>
      <c r="G275" s="14">
        <f t="shared" si="15"/>
        <v>15.836122902955774</v>
      </c>
      <c r="H275" s="14">
        <f t="shared" si="16"/>
        <v>13.142996152536313</v>
      </c>
      <c r="I275" s="34">
        <f t="shared" si="16"/>
        <v>12.979318059180599</v>
      </c>
      <c r="J275" s="20">
        <v>1849.0475000000001</v>
      </c>
    </row>
    <row r="276" spans="1:10" ht="20.25" customHeight="1" x14ac:dyDescent="0.3">
      <c r="A276" s="8" t="s">
        <v>465</v>
      </c>
      <c r="B276" s="9">
        <v>305514.3</v>
      </c>
      <c r="C276" s="9">
        <v>1369728.1</v>
      </c>
      <c r="D276" s="9">
        <v>1798774.9</v>
      </c>
      <c r="E276" s="9">
        <f t="shared" si="17"/>
        <v>3474017.3</v>
      </c>
      <c r="F276" s="33">
        <f t="shared" ref="F276:F339" si="18">(B276/B264-1)*100</f>
        <v>0.99255665152784278</v>
      </c>
      <c r="G276" s="14">
        <f t="shared" ref="G276:G339" si="19">(C276/C264-1)*100</f>
        <v>15.095444828004045</v>
      </c>
      <c r="H276" s="14">
        <f t="shared" ref="H276:I339" si="20">(D276/D264-1)*100</f>
        <v>12.676453268091814</v>
      </c>
      <c r="I276" s="34">
        <f t="shared" si="20"/>
        <v>12.46417690649948</v>
      </c>
      <c r="J276" s="20">
        <v>1761.6025</v>
      </c>
    </row>
    <row r="277" spans="1:10" ht="20.25" customHeight="1" x14ac:dyDescent="0.3">
      <c r="A277" s="5" t="s">
        <v>466</v>
      </c>
      <c r="B277" s="7">
        <v>306584.40000000002</v>
      </c>
      <c r="C277" s="7">
        <v>1378914.3</v>
      </c>
      <c r="D277" s="7">
        <v>1801540.6</v>
      </c>
      <c r="E277" s="7">
        <f t="shared" si="17"/>
        <v>3487039.3000000003</v>
      </c>
      <c r="F277" s="31">
        <f t="shared" si="18"/>
        <v>1.39191125209841</v>
      </c>
      <c r="G277" s="13">
        <f t="shared" si="19"/>
        <v>14.824105434232383</v>
      </c>
      <c r="H277" s="13">
        <f t="shared" si="20"/>
        <v>12.145986319307255</v>
      </c>
      <c r="I277" s="32">
        <f t="shared" si="20"/>
        <v>12.134526600183793</v>
      </c>
      <c r="J277" s="19">
        <v>1610.1424999999999</v>
      </c>
    </row>
    <row r="278" spans="1:10" ht="20.25" customHeight="1" x14ac:dyDescent="0.3">
      <c r="A278" s="5" t="s">
        <v>467</v>
      </c>
      <c r="B278" s="7">
        <v>304538.7</v>
      </c>
      <c r="C278" s="7">
        <v>1386101.1</v>
      </c>
      <c r="D278" s="7">
        <v>1810535.1</v>
      </c>
      <c r="E278" s="7">
        <f t="shared" si="17"/>
        <v>3501174.9000000004</v>
      </c>
      <c r="F278" s="31">
        <f t="shared" si="18"/>
        <v>2.1715317508431919</v>
      </c>
      <c r="G278" s="13">
        <f t="shared" si="19"/>
        <v>14.738453484814574</v>
      </c>
      <c r="H278" s="13">
        <f t="shared" si="20"/>
        <v>11.845081904780264</v>
      </c>
      <c r="I278" s="32">
        <f t="shared" si="20"/>
        <v>12.04092396727814</v>
      </c>
      <c r="J278" s="19">
        <v>1529.1399999999999</v>
      </c>
    </row>
    <row r="279" spans="1:10" ht="20.25" customHeight="1" x14ac:dyDescent="0.3">
      <c r="A279" s="5" t="s">
        <v>468</v>
      </c>
      <c r="B279" s="7">
        <v>307067.8</v>
      </c>
      <c r="C279" s="7">
        <v>1395719.2</v>
      </c>
      <c r="D279" s="7">
        <v>1831313.4</v>
      </c>
      <c r="E279" s="7">
        <f t="shared" si="17"/>
        <v>3534100.4</v>
      </c>
      <c r="F279" s="31">
        <f t="shared" si="18"/>
        <v>2.6817768385008378</v>
      </c>
      <c r="G279" s="13">
        <f t="shared" si="19"/>
        <v>14.472168521841544</v>
      </c>
      <c r="H279" s="13">
        <f t="shared" si="20"/>
        <v>12.214921160296122</v>
      </c>
      <c r="I279" s="32">
        <f t="shared" si="20"/>
        <v>12.183595459543994</v>
      </c>
      <c r="J279" s="19">
        <v>1442.9775</v>
      </c>
    </row>
    <row r="280" spans="1:10" ht="20.25" customHeight="1" x14ac:dyDescent="0.3">
      <c r="A280" s="8" t="s">
        <v>469</v>
      </c>
      <c r="B280" s="9">
        <v>310565.5</v>
      </c>
      <c r="C280" s="9">
        <v>1403984.2</v>
      </c>
      <c r="D280" s="9">
        <v>1845717.7</v>
      </c>
      <c r="E280" s="9">
        <f t="shared" si="17"/>
        <v>3560267.4</v>
      </c>
      <c r="F280" s="33">
        <f t="shared" si="18"/>
        <v>4.2168555429492605</v>
      </c>
      <c r="G280" s="14">
        <f t="shared" si="19"/>
        <v>14.16899527144755</v>
      </c>
      <c r="H280" s="14">
        <f t="shared" si="20"/>
        <v>11.8727304576149</v>
      </c>
      <c r="I280" s="34">
        <f t="shared" si="20"/>
        <v>12.043416458268963</v>
      </c>
      <c r="J280" s="20">
        <v>1229.3249999999998</v>
      </c>
    </row>
    <row r="281" spans="1:10" ht="20.25" customHeight="1" x14ac:dyDescent="0.3">
      <c r="A281" s="8" t="s">
        <v>470</v>
      </c>
      <c r="B281" s="9">
        <v>316330.90000000002</v>
      </c>
      <c r="C281" s="9">
        <v>1426165.1</v>
      </c>
      <c r="D281" s="9">
        <v>1859348.8</v>
      </c>
      <c r="E281" s="9">
        <f t="shared" si="17"/>
        <v>3601844.8</v>
      </c>
      <c r="F281" s="33">
        <f t="shared" si="18"/>
        <v>5.5440056827376294</v>
      </c>
      <c r="G281" s="14">
        <f t="shared" si="19"/>
        <v>14.021137519396731</v>
      </c>
      <c r="H281" s="14">
        <f t="shared" si="20"/>
        <v>11.435580801291479</v>
      </c>
      <c r="I281" s="34">
        <f t="shared" si="20"/>
        <v>11.891677727396388</v>
      </c>
      <c r="J281" s="20">
        <v>1081.26</v>
      </c>
    </row>
    <row r="282" spans="1:10" ht="20.25" customHeight="1" x14ac:dyDescent="0.3">
      <c r="A282" s="11" t="s">
        <v>471</v>
      </c>
      <c r="B282" s="12">
        <v>323725.90000000002</v>
      </c>
      <c r="C282" s="12">
        <v>1436298.3</v>
      </c>
      <c r="D282" s="12">
        <v>1864111.6</v>
      </c>
      <c r="E282" s="12">
        <f t="shared" si="17"/>
        <v>3624135.8000000003</v>
      </c>
      <c r="F282" s="35">
        <f t="shared" si="18"/>
        <v>5.1709288835652512</v>
      </c>
      <c r="G282" s="36">
        <f t="shared" si="19"/>
        <v>13.136892020425005</v>
      </c>
      <c r="H282" s="36">
        <f t="shared" si="20"/>
        <v>10.366212720033907</v>
      </c>
      <c r="I282" s="37">
        <f t="shared" si="20"/>
        <v>10.95349814331299</v>
      </c>
      <c r="J282" s="21">
        <v>1099.1525000000001</v>
      </c>
    </row>
    <row r="283" spans="1:10" ht="20.25" customHeight="1" x14ac:dyDescent="0.3">
      <c r="A283" s="5" t="s">
        <v>472</v>
      </c>
      <c r="B283" s="7">
        <v>331358</v>
      </c>
      <c r="C283" s="7">
        <v>1440275.8</v>
      </c>
      <c r="D283" s="7">
        <v>1868843.3</v>
      </c>
      <c r="E283" s="7">
        <f t="shared" si="17"/>
        <v>3640477.1</v>
      </c>
      <c r="F283" s="31">
        <f t="shared" si="18"/>
        <v>8.3336602717512207</v>
      </c>
      <c r="G283" s="13">
        <f t="shared" si="19"/>
        <v>11.961059315716206</v>
      </c>
      <c r="H283" s="13">
        <f t="shared" si="20"/>
        <v>9.2126457926990035</v>
      </c>
      <c r="I283" s="32">
        <f t="shared" si="20"/>
        <v>10.201522482735292</v>
      </c>
      <c r="J283" s="19">
        <v>1152.3149999999998</v>
      </c>
    </row>
    <row r="284" spans="1:10" ht="20.25" customHeight="1" x14ac:dyDescent="0.3">
      <c r="A284" s="5" t="s">
        <v>473</v>
      </c>
      <c r="B284" s="7">
        <v>334521.7</v>
      </c>
      <c r="C284" s="7">
        <v>1457931.3</v>
      </c>
      <c r="D284" s="7">
        <v>1879102.7</v>
      </c>
      <c r="E284" s="7">
        <f t="shared" si="17"/>
        <v>3671555.7</v>
      </c>
      <c r="F284" s="31">
        <f t="shared" si="18"/>
        <v>9.8302354679728587</v>
      </c>
      <c r="G284" s="13">
        <f t="shared" si="19"/>
        <v>11.36372993496526</v>
      </c>
      <c r="H284" s="13">
        <f t="shared" si="20"/>
        <v>8.8446978210007465</v>
      </c>
      <c r="I284" s="32">
        <f t="shared" si="20"/>
        <v>9.9218939175658605</v>
      </c>
      <c r="J284" s="19">
        <v>1118.325</v>
      </c>
    </row>
    <row r="285" spans="1:10" ht="20.25" customHeight="1" x14ac:dyDescent="0.3">
      <c r="A285" s="5" t="s">
        <v>474</v>
      </c>
      <c r="B285" s="7">
        <v>342777</v>
      </c>
      <c r="C285" s="7">
        <v>1470443.1</v>
      </c>
      <c r="D285" s="7">
        <v>1889071.5</v>
      </c>
      <c r="E285" s="7">
        <f t="shared" si="17"/>
        <v>3702291.6</v>
      </c>
      <c r="F285" s="31">
        <f t="shared" si="18"/>
        <v>14.337969424215657</v>
      </c>
      <c r="G285" s="13">
        <f t="shared" si="19"/>
        <v>11.057914204082731</v>
      </c>
      <c r="H285" s="13">
        <f t="shared" si="20"/>
        <v>8.350520685132512</v>
      </c>
      <c r="I285" s="32">
        <f t="shared" si="20"/>
        <v>9.9481389758558478</v>
      </c>
      <c r="J285" s="19">
        <v>1124.9825000000001</v>
      </c>
    </row>
    <row r="286" spans="1:10" ht="20.25" customHeight="1" x14ac:dyDescent="0.3">
      <c r="A286" s="8" t="s">
        <v>475</v>
      </c>
      <c r="B286" s="9">
        <v>350446</v>
      </c>
      <c r="C286" s="9">
        <v>1482009.7</v>
      </c>
      <c r="D286" s="9">
        <v>1897923.7</v>
      </c>
      <c r="E286" s="9">
        <f t="shared" si="17"/>
        <v>3730379.4</v>
      </c>
      <c r="F286" s="33">
        <f t="shared" si="18"/>
        <v>17.412414599040972</v>
      </c>
      <c r="G286" s="14">
        <f t="shared" si="19"/>
        <v>10.644399365732514</v>
      </c>
      <c r="H286" s="14">
        <f t="shared" si="20"/>
        <v>7.6564145240354264</v>
      </c>
      <c r="I286" s="34">
        <f t="shared" si="20"/>
        <v>9.6894704054681036</v>
      </c>
      <c r="J286" s="20">
        <v>1290.7375</v>
      </c>
    </row>
    <row r="287" spans="1:10" ht="20.25" customHeight="1" x14ac:dyDescent="0.3">
      <c r="A287" s="8" t="s">
        <v>476</v>
      </c>
      <c r="B287" s="9">
        <v>355922</v>
      </c>
      <c r="C287" s="9">
        <v>1491542.7</v>
      </c>
      <c r="D287" s="9">
        <v>1913084.5</v>
      </c>
      <c r="E287" s="9">
        <f t="shared" si="17"/>
        <v>3760549.2</v>
      </c>
      <c r="F287" s="33">
        <f t="shared" si="18"/>
        <v>16.987323814964395</v>
      </c>
      <c r="G287" s="14">
        <f t="shared" si="19"/>
        <v>9.9460796812414145</v>
      </c>
      <c r="H287" s="14">
        <f t="shared" si="20"/>
        <v>7.3126076759847614</v>
      </c>
      <c r="I287" s="34">
        <f t="shared" si="20"/>
        <v>9.2048382990949751</v>
      </c>
      <c r="J287" s="20">
        <v>1383.51</v>
      </c>
    </row>
    <row r="288" spans="1:10" ht="20.25" customHeight="1" x14ac:dyDescent="0.3">
      <c r="A288" s="8" t="s">
        <v>477</v>
      </c>
      <c r="B288" s="9">
        <v>362111.3</v>
      </c>
      <c r="C288" s="9">
        <v>1501898.3</v>
      </c>
      <c r="D288" s="9">
        <v>1925418.1</v>
      </c>
      <c r="E288" s="9">
        <f t="shared" si="17"/>
        <v>3789427.7</v>
      </c>
      <c r="F288" s="33">
        <f t="shared" si="18"/>
        <v>18.525155778305624</v>
      </c>
      <c r="G288" s="14">
        <f t="shared" si="19"/>
        <v>9.6493749379895188</v>
      </c>
      <c r="H288" s="14">
        <f t="shared" si="20"/>
        <v>7.0405251930077739</v>
      </c>
      <c r="I288" s="34">
        <f t="shared" si="20"/>
        <v>9.0791257717686147</v>
      </c>
      <c r="J288" s="20">
        <v>1393.2649999999999</v>
      </c>
    </row>
    <row r="289" spans="1:10" ht="20.25" customHeight="1" x14ac:dyDescent="0.3">
      <c r="A289" s="5" t="s">
        <v>478</v>
      </c>
      <c r="B289" s="7">
        <v>363421.4</v>
      </c>
      <c r="C289" s="7">
        <v>1512822.5</v>
      </c>
      <c r="D289" s="7">
        <v>1940223</v>
      </c>
      <c r="E289" s="7">
        <f t="shared" si="17"/>
        <v>3816466.9</v>
      </c>
      <c r="F289" s="31">
        <f t="shared" si="18"/>
        <v>18.53877757641942</v>
      </c>
      <c r="G289" s="13">
        <f t="shared" si="19"/>
        <v>9.7111328818622056</v>
      </c>
      <c r="H289" s="13">
        <f t="shared" si="20"/>
        <v>7.6979891543937473</v>
      </c>
      <c r="I289" s="32">
        <f t="shared" si="20"/>
        <v>9.447200666766209</v>
      </c>
      <c r="J289" s="19">
        <v>1470.0725</v>
      </c>
    </row>
    <row r="290" spans="1:10" ht="20.25" customHeight="1" x14ac:dyDescent="0.3">
      <c r="A290" s="5" t="s">
        <v>479</v>
      </c>
      <c r="B290" s="7">
        <v>361012.4</v>
      </c>
      <c r="C290" s="7">
        <v>1524879.7</v>
      </c>
      <c r="D290" s="7">
        <v>1956130.6</v>
      </c>
      <c r="E290" s="7">
        <f t="shared" si="17"/>
        <v>3842022.7</v>
      </c>
      <c r="F290" s="31">
        <f t="shared" si="18"/>
        <v>18.544014274704669</v>
      </c>
      <c r="G290" s="13">
        <f t="shared" si="19"/>
        <v>10.012155678976065</v>
      </c>
      <c r="H290" s="13">
        <f t="shared" si="20"/>
        <v>8.0415729029500671</v>
      </c>
      <c r="I290" s="32">
        <f t="shared" si="20"/>
        <v>9.7352405902372929</v>
      </c>
      <c r="J290" s="19">
        <v>1575.1824999999999</v>
      </c>
    </row>
    <row r="291" spans="1:10" ht="20.25" customHeight="1" x14ac:dyDescent="0.3">
      <c r="A291" s="5" t="s">
        <v>480</v>
      </c>
      <c r="B291" s="7">
        <v>367070.3</v>
      </c>
      <c r="C291" s="7">
        <v>1535279.8</v>
      </c>
      <c r="D291" s="7">
        <v>1972408.5</v>
      </c>
      <c r="E291" s="7">
        <f t="shared" si="17"/>
        <v>3874758.6</v>
      </c>
      <c r="F291" s="31">
        <f t="shared" si="18"/>
        <v>19.540472820660447</v>
      </c>
      <c r="G291" s="13">
        <f t="shared" si="19"/>
        <v>9.9991889486080066</v>
      </c>
      <c r="H291" s="13">
        <f t="shared" si="20"/>
        <v>7.7045851354552441</v>
      </c>
      <c r="I291" s="32">
        <f t="shared" si="20"/>
        <v>9.6391772005119059</v>
      </c>
      <c r="J291" s="19">
        <v>1642.9275</v>
      </c>
    </row>
    <row r="292" spans="1:10" ht="20.25" customHeight="1" x14ac:dyDescent="0.3">
      <c r="A292" s="8" t="s">
        <v>481</v>
      </c>
      <c r="B292" s="9">
        <v>371531.7</v>
      </c>
      <c r="C292" s="9">
        <v>1551319.5</v>
      </c>
      <c r="D292" s="9">
        <v>1990372.5</v>
      </c>
      <c r="E292" s="9">
        <f t="shared" si="17"/>
        <v>3913223.7</v>
      </c>
      <c r="F292" s="33">
        <f t="shared" si="18"/>
        <v>19.630705921939185</v>
      </c>
      <c r="G292" s="14">
        <f t="shared" si="19"/>
        <v>10.494085332299319</v>
      </c>
      <c r="H292" s="14">
        <f t="shared" si="20"/>
        <v>7.8373198674965394</v>
      </c>
      <c r="I292" s="34">
        <f t="shared" si="20"/>
        <v>9.9137581632211091</v>
      </c>
      <c r="J292" s="20">
        <v>1627.6424999999999</v>
      </c>
    </row>
    <row r="293" spans="1:10" ht="20.25" customHeight="1" x14ac:dyDescent="0.3">
      <c r="A293" s="8" t="s">
        <v>482</v>
      </c>
      <c r="B293" s="9">
        <v>370979.7</v>
      </c>
      <c r="C293" s="9">
        <v>1564175.8</v>
      </c>
      <c r="D293" s="9">
        <v>2000503.6</v>
      </c>
      <c r="E293" s="9">
        <f t="shared" si="17"/>
        <v>3935659.1</v>
      </c>
      <c r="F293" s="33">
        <f t="shared" si="18"/>
        <v>17.275833628646463</v>
      </c>
      <c r="G293" s="14">
        <f t="shared" si="19"/>
        <v>9.6770493121729029</v>
      </c>
      <c r="H293" s="14">
        <f t="shared" si="20"/>
        <v>7.5916256272088312</v>
      </c>
      <c r="I293" s="34">
        <f t="shared" si="20"/>
        <v>9.2678701758609918</v>
      </c>
      <c r="J293" s="20">
        <v>1562.1624999999999</v>
      </c>
    </row>
    <row r="294" spans="1:10" ht="20.25" customHeight="1" x14ac:dyDescent="0.3">
      <c r="A294" s="11" t="s">
        <v>483</v>
      </c>
      <c r="B294" s="12">
        <v>376977.3</v>
      </c>
      <c r="C294" s="12">
        <v>1570027.1</v>
      </c>
      <c r="D294" s="12">
        <v>2014950.3999999999</v>
      </c>
      <c r="E294" s="12">
        <f t="shared" si="17"/>
        <v>3961954.8</v>
      </c>
      <c r="F294" s="35">
        <f t="shared" si="18"/>
        <v>16.449533386114588</v>
      </c>
      <c r="G294" s="36">
        <f t="shared" si="19"/>
        <v>9.3106564284034974</v>
      </c>
      <c r="H294" s="36">
        <f t="shared" si="20"/>
        <v>8.0917258387319677</v>
      </c>
      <c r="I294" s="37">
        <f t="shared" si="20"/>
        <v>9.3213670414888927</v>
      </c>
      <c r="J294" s="21">
        <v>1617.3849999999998</v>
      </c>
    </row>
    <row r="295" spans="1:10" ht="20.25" customHeight="1" x14ac:dyDescent="0.3">
      <c r="A295" s="5" t="s">
        <v>484</v>
      </c>
      <c r="B295" s="7">
        <v>381218.2</v>
      </c>
      <c r="C295" s="7">
        <v>1574215.8</v>
      </c>
      <c r="D295" s="7">
        <v>2019563.5</v>
      </c>
      <c r="E295" s="7">
        <f t="shared" si="17"/>
        <v>3974997.5</v>
      </c>
      <c r="F295" s="31">
        <f t="shared" si="18"/>
        <v>15.047229884294321</v>
      </c>
      <c r="G295" s="13">
        <f t="shared" si="19"/>
        <v>9.2996077556812384</v>
      </c>
      <c r="H295" s="13">
        <f t="shared" si="20"/>
        <v>8.0648923320644439</v>
      </c>
      <c r="I295" s="32">
        <f t="shared" si="20"/>
        <v>9.1889164747115171</v>
      </c>
      <c r="J295" s="19">
        <v>1650.6875000000002</v>
      </c>
    </row>
    <row r="296" spans="1:10" ht="20.25" customHeight="1" x14ac:dyDescent="0.3">
      <c r="A296" s="5" t="s">
        <v>485</v>
      </c>
      <c r="B296" s="7">
        <v>387858.6</v>
      </c>
      <c r="C296" s="7">
        <v>1595403.8</v>
      </c>
      <c r="D296" s="7">
        <v>2041164.1</v>
      </c>
      <c r="E296" s="7">
        <f t="shared" si="17"/>
        <v>4024426.5</v>
      </c>
      <c r="F296" s="31">
        <f t="shared" si="18"/>
        <v>15.944227235482767</v>
      </c>
      <c r="G296" s="13">
        <f t="shared" si="19"/>
        <v>9.4292851796240242</v>
      </c>
      <c r="H296" s="13">
        <f t="shared" si="20"/>
        <v>8.6244035517590412</v>
      </c>
      <c r="I296" s="32">
        <f t="shared" si="20"/>
        <v>9.6109341334519307</v>
      </c>
      <c r="J296" s="19">
        <v>1594.7349999999999</v>
      </c>
    </row>
    <row r="297" spans="1:10" ht="20.25" customHeight="1" x14ac:dyDescent="0.3">
      <c r="A297" s="5" t="s">
        <v>486</v>
      </c>
      <c r="B297" s="7">
        <v>386015.4</v>
      </c>
      <c r="C297" s="7">
        <v>1607896.1</v>
      </c>
      <c r="D297" s="7">
        <v>2056233.7</v>
      </c>
      <c r="E297" s="7">
        <f t="shared" si="17"/>
        <v>4050145.2</v>
      </c>
      <c r="F297" s="31">
        <f t="shared" si="18"/>
        <v>12.614148557225269</v>
      </c>
      <c r="G297" s="13">
        <f t="shared" si="19"/>
        <v>9.3477265458282499</v>
      </c>
      <c r="H297" s="13">
        <f t="shared" si="20"/>
        <v>8.8489080482131008</v>
      </c>
      <c r="I297" s="32">
        <f t="shared" si="20"/>
        <v>9.3956294528502404</v>
      </c>
      <c r="J297" s="19">
        <v>1654.9549999999999</v>
      </c>
    </row>
    <row r="298" spans="1:10" ht="20.25" customHeight="1" x14ac:dyDescent="0.3">
      <c r="A298" s="8" t="s">
        <v>487</v>
      </c>
      <c r="B298" s="9">
        <v>388174.7</v>
      </c>
      <c r="C298" s="9">
        <v>1621176.9</v>
      </c>
      <c r="D298" s="9">
        <v>2069616.1</v>
      </c>
      <c r="E298" s="9">
        <f t="shared" si="17"/>
        <v>4078967.7</v>
      </c>
      <c r="F298" s="33">
        <f t="shared" si="18"/>
        <v>10.765909726462851</v>
      </c>
      <c r="G298" s="14">
        <f t="shared" si="19"/>
        <v>9.3904378628560927</v>
      </c>
      <c r="H298" s="14">
        <f t="shared" si="20"/>
        <v>9.0463278370990441</v>
      </c>
      <c r="I298" s="34">
        <f t="shared" si="20"/>
        <v>9.3445803394689655</v>
      </c>
      <c r="J298" s="20">
        <v>1722.48</v>
      </c>
    </row>
    <row r="299" spans="1:10" ht="20.25" customHeight="1" x14ac:dyDescent="0.3">
      <c r="A299" s="8" t="s">
        <v>488</v>
      </c>
      <c r="B299" s="9">
        <v>394880.2</v>
      </c>
      <c r="C299" s="9">
        <v>1630904.7</v>
      </c>
      <c r="D299" s="9">
        <v>2084007.4</v>
      </c>
      <c r="E299" s="9">
        <f t="shared" si="17"/>
        <v>4109792.3</v>
      </c>
      <c r="F299" s="33">
        <f t="shared" si="18"/>
        <v>10.945712824720033</v>
      </c>
      <c r="G299" s="14">
        <f t="shared" si="19"/>
        <v>9.3434804112547454</v>
      </c>
      <c r="H299" s="14">
        <f t="shared" si="20"/>
        <v>8.9344145540878994</v>
      </c>
      <c r="I299" s="34">
        <f t="shared" si="20"/>
        <v>9.287023820882311</v>
      </c>
      <c r="J299" s="20">
        <v>1662.44</v>
      </c>
    </row>
    <row r="300" spans="1:10" ht="20.25" customHeight="1" x14ac:dyDescent="0.3">
      <c r="A300" s="8" t="s">
        <v>489</v>
      </c>
      <c r="B300" s="9">
        <v>400132.8</v>
      </c>
      <c r="C300" s="9">
        <v>1647981.2</v>
      </c>
      <c r="D300" s="9">
        <v>2104724</v>
      </c>
      <c r="E300" s="9">
        <f t="shared" si="17"/>
        <v>4152838</v>
      </c>
      <c r="F300" s="33">
        <f t="shared" si="18"/>
        <v>10.499948496498179</v>
      </c>
      <c r="G300" s="14">
        <f t="shared" si="19"/>
        <v>9.726550725838079</v>
      </c>
      <c r="H300" s="14">
        <f t="shared" si="20"/>
        <v>9.3125695660594374</v>
      </c>
      <c r="I300" s="34">
        <f t="shared" si="20"/>
        <v>9.5901104011035798</v>
      </c>
      <c r="J300" s="20">
        <v>1673.2224999999999</v>
      </c>
    </row>
    <row r="301" spans="1:10" ht="20.25" customHeight="1" x14ac:dyDescent="0.3">
      <c r="A301" s="5" t="s">
        <v>490</v>
      </c>
      <c r="B301" s="7">
        <v>403785.1</v>
      </c>
      <c r="C301" s="7">
        <v>1653057.5</v>
      </c>
      <c r="D301" s="7">
        <v>2111672.2000000002</v>
      </c>
      <c r="E301" s="7">
        <f t="shared" si="17"/>
        <v>4168514.8000000003</v>
      </c>
      <c r="F301" s="31">
        <f t="shared" si="18"/>
        <v>11.106583156633022</v>
      </c>
      <c r="G301" s="13">
        <f t="shared" si="19"/>
        <v>9.2697590100623284</v>
      </c>
      <c r="H301" s="13">
        <f t="shared" si="20"/>
        <v>8.8365718785933467</v>
      </c>
      <c r="I301" s="32">
        <f t="shared" si="20"/>
        <v>9.2244452585190864</v>
      </c>
      <c r="J301" s="19">
        <v>1718.8375000000001</v>
      </c>
    </row>
    <row r="302" spans="1:10" ht="20.25" customHeight="1" x14ac:dyDescent="0.3">
      <c r="A302" s="5" t="s">
        <v>491</v>
      </c>
      <c r="B302" s="7">
        <v>400882.5</v>
      </c>
      <c r="C302" s="7">
        <v>1653907.2</v>
      </c>
      <c r="D302" s="7">
        <v>2113052.7000000002</v>
      </c>
      <c r="E302" s="7">
        <f t="shared" si="17"/>
        <v>4167842.4000000004</v>
      </c>
      <c r="F302" s="31">
        <f t="shared" si="18"/>
        <v>11.043969680819821</v>
      </c>
      <c r="G302" s="13">
        <f t="shared" si="19"/>
        <v>8.4614871586263583</v>
      </c>
      <c r="H302" s="13">
        <f t="shared" si="20"/>
        <v>8.0220666247948991</v>
      </c>
      <c r="I302" s="32">
        <f t="shared" si="20"/>
        <v>8.4804210032387353</v>
      </c>
      <c r="J302" s="19">
        <v>1757.1025</v>
      </c>
    </row>
    <row r="303" spans="1:10" ht="20.25" customHeight="1" x14ac:dyDescent="0.3">
      <c r="A303" s="5" t="s">
        <v>492</v>
      </c>
      <c r="B303" s="7">
        <v>404413.5</v>
      </c>
      <c r="C303" s="7">
        <v>1659400.1</v>
      </c>
      <c r="D303" s="7">
        <v>2123558.2000000002</v>
      </c>
      <c r="E303" s="7">
        <f t="shared" si="17"/>
        <v>4187371.8000000003</v>
      </c>
      <c r="F303" s="31">
        <f t="shared" si="18"/>
        <v>10.173310126152945</v>
      </c>
      <c r="G303" s="13">
        <f t="shared" si="19"/>
        <v>8.0845393784247044</v>
      </c>
      <c r="H303" s="13">
        <f t="shared" si="20"/>
        <v>7.6632046556278866</v>
      </c>
      <c r="I303" s="32">
        <f t="shared" si="20"/>
        <v>8.0679400259928471</v>
      </c>
      <c r="J303" s="19">
        <v>1811.7150000000001</v>
      </c>
    </row>
    <row r="304" spans="1:10" ht="20.25" customHeight="1" x14ac:dyDescent="0.3">
      <c r="A304" s="8" t="s">
        <v>493</v>
      </c>
      <c r="B304" s="9">
        <v>405000.1</v>
      </c>
      <c r="C304" s="9">
        <v>1669376.6</v>
      </c>
      <c r="D304" s="9">
        <v>2134385.4</v>
      </c>
      <c r="E304" s="9">
        <f t="shared" si="17"/>
        <v>4208762.0999999996</v>
      </c>
      <c r="F304" s="33">
        <f t="shared" si="18"/>
        <v>9.0082219094628879</v>
      </c>
      <c r="G304" s="14">
        <f t="shared" si="19"/>
        <v>7.6101086848969546</v>
      </c>
      <c r="H304" s="14">
        <f t="shared" si="20"/>
        <v>7.235474766658001</v>
      </c>
      <c r="I304" s="34">
        <f t="shared" si="20"/>
        <v>7.5523001662286537</v>
      </c>
      <c r="J304" s="20">
        <v>1879.2574999999999</v>
      </c>
    </row>
    <row r="305" spans="1:10" ht="20.25" customHeight="1" x14ac:dyDescent="0.3">
      <c r="A305" s="8" t="s">
        <v>494</v>
      </c>
      <c r="B305" s="9">
        <v>414912.8</v>
      </c>
      <c r="C305" s="9">
        <v>1679909.9</v>
      </c>
      <c r="D305" s="9">
        <v>2145901.5</v>
      </c>
      <c r="E305" s="9">
        <f t="shared" si="17"/>
        <v>4240724.2</v>
      </c>
      <c r="F305" s="33">
        <f t="shared" si="18"/>
        <v>11.842453913246453</v>
      </c>
      <c r="G305" s="14">
        <f t="shared" si="19"/>
        <v>7.3990468334825144</v>
      </c>
      <c r="H305" s="14">
        <f t="shared" si="20"/>
        <v>7.2680649012578646</v>
      </c>
      <c r="I305" s="34">
        <f t="shared" si="20"/>
        <v>7.7513090501156512</v>
      </c>
      <c r="J305" s="20">
        <v>1911.5</v>
      </c>
    </row>
    <row r="306" spans="1:10" ht="20.25" customHeight="1" x14ac:dyDescent="0.3">
      <c r="A306" s="11" t="s">
        <v>495</v>
      </c>
      <c r="B306" s="12">
        <v>425673.9</v>
      </c>
      <c r="C306" s="12">
        <v>1682871.9</v>
      </c>
      <c r="D306" s="12">
        <v>2154482.2999999998</v>
      </c>
      <c r="E306" s="12">
        <f t="shared" si="17"/>
        <v>4263028.0999999996</v>
      </c>
      <c r="F306" s="35">
        <f t="shared" si="18"/>
        <v>12.917647826540236</v>
      </c>
      <c r="G306" s="36">
        <f t="shared" si="19"/>
        <v>7.1874428154774961</v>
      </c>
      <c r="H306" s="36">
        <f t="shared" si="20"/>
        <v>6.9248305069941063</v>
      </c>
      <c r="I306" s="37">
        <f t="shared" si="20"/>
        <v>7.5991099141262231</v>
      </c>
      <c r="J306" s="21">
        <v>1979.095</v>
      </c>
    </row>
    <row r="307" spans="1:10" ht="20.25" customHeight="1" x14ac:dyDescent="0.3">
      <c r="A307" s="5" t="s">
        <v>496</v>
      </c>
      <c r="B307" s="7">
        <v>429368.1</v>
      </c>
      <c r="C307" s="7">
        <v>1676448.8</v>
      </c>
      <c r="D307" s="7">
        <v>2152901.1</v>
      </c>
      <c r="E307" s="7">
        <f t="shared" si="17"/>
        <v>4258718</v>
      </c>
      <c r="F307" s="31">
        <f t="shared" si="18"/>
        <v>12.630535478106752</v>
      </c>
      <c r="G307" s="13">
        <f t="shared" si="19"/>
        <v>6.4942176288663944</v>
      </c>
      <c r="H307" s="13">
        <f t="shared" si="20"/>
        <v>6.6022979718142194</v>
      </c>
      <c r="I307" s="32">
        <f t="shared" si="20"/>
        <v>7.1376271305831018</v>
      </c>
      <c r="J307" s="19">
        <v>2077.3274999999999</v>
      </c>
    </row>
    <row r="308" spans="1:10" ht="20.25" customHeight="1" x14ac:dyDescent="0.3">
      <c r="A308" s="5" t="s">
        <v>497</v>
      </c>
      <c r="B308" s="7">
        <v>432482.8</v>
      </c>
      <c r="C308" s="7">
        <v>1674390.5</v>
      </c>
      <c r="D308" s="7">
        <v>2148254.1</v>
      </c>
      <c r="E308" s="7">
        <f t="shared" si="17"/>
        <v>4255127.4000000004</v>
      </c>
      <c r="F308" s="31">
        <f t="shared" si="18"/>
        <v>11.505275376129354</v>
      </c>
      <c r="G308" s="13">
        <f t="shared" si="19"/>
        <v>4.9508908026920873</v>
      </c>
      <c r="H308" s="13">
        <f t="shared" si="20"/>
        <v>5.2465159464640809</v>
      </c>
      <c r="I308" s="32">
        <f t="shared" si="20"/>
        <v>5.732516173422475</v>
      </c>
      <c r="J308" s="19">
        <v>2015.7450000000001</v>
      </c>
    </row>
    <row r="309" spans="1:10" ht="20.25" customHeight="1" x14ac:dyDescent="0.3">
      <c r="A309" s="5" t="s">
        <v>498</v>
      </c>
      <c r="B309" s="7">
        <v>430936.6</v>
      </c>
      <c r="C309" s="7">
        <v>1677475.9</v>
      </c>
      <c r="D309" s="7">
        <v>2152566.2999999998</v>
      </c>
      <c r="E309" s="7">
        <f t="shared" si="17"/>
        <v>4260978.8</v>
      </c>
      <c r="F309" s="31">
        <f t="shared" si="18"/>
        <v>11.637152300141373</v>
      </c>
      <c r="G309" s="13">
        <f t="shared" si="19"/>
        <v>4.3273816013360555</v>
      </c>
      <c r="H309" s="13">
        <f t="shared" si="20"/>
        <v>4.6849052225921506</v>
      </c>
      <c r="I309" s="32">
        <f t="shared" si="20"/>
        <v>5.2055812715060101</v>
      </c>
      <c r="J309" s="19">
        <v>2004.4775</v>
      </c>
    </row>
    <row r="310" spans="1:10" ht="20.25" customHeight="1" x14ac:dyDescent="0.3">
      <c r="A310" s="8" t="s">
        <v>499</v>
      </c>
      <c r="B310" s="9">
        <v>425420.5</v>
      </c>
      <c r="C310" s="9">
        <v>1684792.3</v>
      </c>
      <c r="D310" s="9">
        <v>2163560.1</v>
      </c>
      <c r="E310" s="9">
        <f t="shared" si="17"/>
        <v>4273772.9000000004</v>
      </c>
      <c r="F310" s="33">
        <f t="shared" si="18"/>
        <v>9.5951127160013314</v>
      </c>
      <c r="G310" s="14">
        <f t="shared" si="19"/>
        <v>3.9240258111252535</v>
      </c>
      <c r="H310" s="14">
        <f t="shared" si="20"/>
        <v>4.5391993230048833</v>
      </c>
      <c r="I310" s="34">
        <f t="shared" si="20"/>
        <v>4.775845614075358</v>
      </c>
      <c r="J310" s="20">
        <v>2153.37</v>
      </c>
    </row>
    <row r="311" spans="1:10" ht="20.25" customHeight="1" x14ac:dyDescent="0.3">
      <c r="A311" s="8" t="s">
        <v>500</v>
      </c>
      <c r="B311" s="9">
        <v>423994.7</v>
      </c>
      <c r="C311" s="9">
        <v>1690543</v>
      </c>
      <c r="D311" s="9">
        <v>2175498.1</v>
      </c>
      <c r="E311" s="9">
        <f t="shared" si="17"/>
        <v>4290035.8000000007</v>
      </c>
      <c r="F311" s="33">
        <f t="shared" si="18"/>
        <v>7.3729956579235978</v>
      </c>
      <c r="G311" s="14">
        <f t="shared" si="19"/>
        <v>3.656761796075525</v>
      </c>
      <c r="H311" s="14">
        <f t="shared" si="20"/>
        <v>4.3901331636346574</v>
      </c>
      <c r="I311" s="34">
        <f t="shared" si="20"/>
        <v>4.3857082509984879</v>
      </c>
      <c r="J311" s="20">
        <v>2151.3325</v>
      </c>
    </row>
    <row r="312" spans="1:10" ht="20.25" customHeight="1" x14ac:dyDescent="0.3">
      <c r="A312" s="8" t="s">
        <v>501</v>
      </c>
      <c r="B312" s="9">
        <v>421885.3</v>
      </c>
      <c r="C312" s="9">
        <v>1697204.2</v>
      </c>
      <c r="D312" s="9">
        <v>2190295.1</v>
      </c>
      <c r="E312" s="9">
        <f t="shared" si="17"/>
        <v>4309384.5999999996</v>
      </c>
      <c r="F312" s="33">
        <f t="shared" si="18"/>
        <v>5.4363201417129581</v>
      </c>
      <c r="G312" s="14">
        <f t="shared" si="19"/>
        <v>2.9868665977500264</v>
      </c>
      <c r="H312" s="14">
        <f t="shared" si="20"/>
        <v>4.0656684676945831</v>
      </c>
      <c r="I312" s="34">
        <f t="shared" si="20"/>
        <v>3.7696293474486442</v>
      </c>
      <c r="J312" s="20">
        <v>2101.2874999999999</v>
      </c>
    </row>
    <row r="313" spans="1:10" ht="20.25" customHeight="1" x14ac:dyDescent="0.3">
      <c r="A313" s="5" t="s">
        <v>502</v>
      </c>
      <c r="B313" s="7">
        <v>418973.1</v>
      </c>
      <c r="C313" s="7">
        <v>1705451.5</v>
      </c>
      <c r="D313" s="7">
        <v>2208624.2999999998</v>
      </c>
      <c r="E313" s="7">
        <f t="shared" si="17"/>
        <v>4333048.9000000004</v>
      </c>
      <c r="F313" s="31">
        <f t="shared" si="18"/>
        <v>3.761406748292595</v>
      </c>
      <c r="G313" s="13">
        <f t="shared" si="19"/>
        <v>3.1695207214510024</v>
      </c>
      <c r="H313" s="13">
        <f t="shared" si="20"/>
        <v>4.5912476377725442</v>
      </c>
      <c r="I313" s="32">
        <f t="shared" si="20"/>
        <v>3.9470676702407337</v>
      </c>
      <c r="J313" s="19">
        <v>2137.8275000000003</v>
      </c>
    </row>
    <row r="314" spans="1:10" ht="20.25" customHeight="1" x14ac:dyDescent="0.3">
      <c r="A314" s="5" t="s">
        <v>503</v>
      </c>
      <c r="B314" s="7">
        <v>422649.3</v>
      </c>
      <c r="C314" s="7">
        <v>1719437.8</v>
      </c>
      <c r="D314" s="7">
        <v>2230699.6</v>
      </c>
      <c r="E314" s="7">
        <f t="shared" si="17"/>
        <v>4372786.7</v>
      </c>
      <c r="F314" s="31">
        <f t="shared" si="18"/>
        <v>5.4297206787524921</v>
      </c>
      <c r="G314" s="13">
        <f t="shared" si="19"/>
        <v>3.9621690987257319</v>
      </c>
      <c r="H314" s="13">
        <f t="shared" si="20"/>
        <v>5.5676273478650007</v>
      </c>
      <c r="I314" s="32">
        <f t="shared" si="20"/>
        <v>4.9172756628225622</v>
      </c>
      <c r="J314" s="19">
        <v>1974.5400000000002</v>
      </c>
    </row>
    <row r="315" spans="1:10" ht="20.25" customHeight="1" x14ac:dyDescent="0.3">
      <c r="A315" s="5" t="s">
        <v>504</v>
      </c>
      <c r="B315" s="7">
        <v>425196.4</v>
      </c>
      <c r="C315" s="7">
        <v>1729531.1</v>
      </c>
      <c r="D315" s="7">
        <v>2243675.6</v>
      </c>
      <c r="E315" s="7">
        <f t="shared" si="17"/>
        <v>4398403.0999999996</v>
      </c>
      <c r="F315" s="31">
        <f t="shared" si="18"/>
        <v>5.1390223125588053</v>
      </c>
      <c r="G315" s="13">
        <f t="shared" si="19"/>
        <v>4.2262863549303198</v>
      </c>
      <c r="H315" s="13">
        <f t="shared" si="20"/>
        <v>5.6564213780436967</v>
      </c>
      <c r="I315" s="32">
        <f t="shared" si="20"/>
        <v>5.0397077231116416</v>
      </c>
      <c r="J315" s="19">
        <v>1807.3425000000002</v>
      </c>
    </row>
    <row r="316" spans="1:10" ht="20.25" customHeight="1" x14ac:dyDescent="0.3">
      <c r="A316" s="8" t="s">
        <v>505</v>
      </c>
      <c r="B316" s="9">
        <v>421480.1</v>
      </c>
      <c r="C316" s="9">
        <v>1742645.4</v>
      </c>
      <c r="D316" s="9">
        <v>2263919.6</v>
      </c>
      <c r="E316" s="9">
        <f t="shared" si="17"/>
        <v>4428045.0999999996</v>
      </c>
      <c r="F316" s="33">
        <f t="shared" si="18"/>
        <v>4.0691347977444892</v>
      </c>
      <c r="G316" s="14">
        <f t="shared" si="19"/>
        <v>4.3889916750959435</v>
      </c>
      <c r="H316" s="14">
        <f t="shared" si="20"/>
        <v>6.0689226978408062</v>
      </c>
      <c r="I316" s="34">
        <f t="shared" si="20"/>
        <v>5.2101543111690685</v>
      </c>
      <c r="J316" s="20">
        <v>1803.6924999999999</v>
      </c>
    </row>
    <row r="317" spans="1:10" ht="20.25" customHeight="1" x14ac:dyDescent="0.3">
      <c r="A317" s="8" t="s">
        <v>506</v>
      </c>
      <c r="B317" s="9">
        <v>423111.9</v>
      </c>
      <c r="C317" s="9">
        <v>1753296.4</v>
      </c>
      <c r="D317" s="9">
        <v>2279234.1</v>
      </c>
      <c r="E317" s="9">
        <f t="shared" si="17"/>
        <v>4455642.4000000004</v>
      </c>
      <c r="F317" s="33">
        <f t="shared" si="18"/>
        <v>1.9761019664854995</v>
      </c>
      <c r="G317" s="14">
        <f t="shared" si="19"/>
        <v>4.3684783332725186</v>
      </c>
      <c r="H317" s="14">
        <f t="shared" si="20"/>
        <v>6.2133606784840811</v>
      </c>
      <c r="I317" s="34">
        <f t="shared" si="20"/>
        <v>5.0679598545927629</v>
      </c>
      <c r="J317" s="20">
        <v>1859.6025</v>
      </c>
    </row>
    <row r="318" spans="1:10" ht="20.25" customHeight="1" x14ac:dyDescent="0.3">
      <c r="A318" s="11" t="s">
        <v>507</v>
      </c>
      <c r="B318" s="12">
        <v>432602.2</v>
      </c>
      <c r="C318" s="12">
        <v>1756597.4</v>
      </c>
      <c r="D318" s="12">
        <v>2288816.9</v>
      </c>
      <c r="E318" s="12">
        <f t="shared" si="17"/>
        <v>4478016.5</v>
      </c>
      <c r="F318" s="35">
        <f t="shared" si="18"/>
        <v>1.6276074243687377</v>
      </c>
      <c r="G318" s="36">
        <f t="shared" si="19"/>
        <v>4.3809335695723428</v>
      </c>
      <c r="H318" s="36">
        <f t="shared" si="20"/>
        <v>6.2351220058758372</v>
      </c>
      <c r="I318" s="37">
        <f t="shared" si="20"/>
        <v>5.0430913181172876</v>
      </c>
      <c r="J318" s="21">
        <v>1868.325</v>
      </c>
    </row>
    <row r="319" spans="1:10" ht="20.25" customHeight="1" x14ac:dyDescent="0.3">
      <c r="A319" s="5" t="s">
        <v>508</v>
      </c>
      <c r="B319" s="7">
        <v>439352.9</v>
      </c>
      <c r="C319" s="7">
        <v>1757058.7</v>
      </c>
      <c r="D319" s="7">
        <v>2292213.5</v>
      </c>
      <c r="E319" s="7">
        <f t="shared" si="17"/>
        <v>4488625.0999999996</v>
      </c>
      <c r="F319" s="31">
        <f t="shared" si="18"/>
        <v>2.3254638618938062</v>
      </c>
      <c r="G319" s="13">
        <f t="shared" si="19"/>
        <v>4.8083723165300407</v>
      </c>
      <c r="H319" s="13">
        <f t="shared" si="20"/>
        <v>6.4709149900104457</v>
      </c>
      <c r="I319" s="32">
        <f t="shared" si="20"/>
        <v>5.3985049021794795</v>
      </c>
      <c r="J319" s="19">
        <v>1892.8275000000001</v>
      </c>
    </row>
    <row r="320" spans="1:10" ht="20.25" customHeight="1" x14ac:dyDescent="0.3">
      <c r="A320" s="5" t="s">
        <v>509</v>
      </c>
      <c r="B320" s="7">
        <v>437193.9</v>
      </c>
      <c r="C320" s="7">
        <v>1762988.4</v>
      </c>
      <c r="D320" s="7">
        <v>2302395.9</v>
      </c>
      <c r="E320" s="7">
        <f t="shared" si="17"/>
        <v>4502578.1999999993</v>
      </c>
      <c r="F320" s="31">
        <f t="shared" si="18"/>
        <v>1.0893149970357285</v>
      </c>
      <c r="G320" s="13">
        <f t="shared" si="19"/>
        <v>5.2913522861005147</v>
      </c>
      <c r="H320" s="13">
        <f t="shared" si="20"/>
        <v>7.1752126529166071</v>
      </c>
      <c r="I320" s="32">
        <f t="shared" si="20"/>
        <v>5.8153558457497478</v>
      </c>
      <c r="J320" s="19">
        <v>1987.8150000000001</v>
      </c>
    </row>
    <row r="321" spans="1:10" ht="20.25" customHeight="1" x14ac:dyDescent="0.3">
      <c r="A321" s="5" t="s">
        <v>510</v>
      </c>
      <c r="B321" s="7">
        <v>440075.4</v>
      </c>
      <c r="C321" s="7">
        <v>1773172.9</v>
      </c>
      <c r="D321" s="7">
        <v>2340852.4</v>
      </c>
      <c r="E321" s="7">
        <f t="shared" si="17"/>
        <v>4554100.6999999993</v>
      </c>
      <c r="F321" s="31">
        <f t="shared" si="18"/>
        <v>2.1206831817023764</v>
      </c>
      <c r="G321" s="13">
        <f t="shared" si="19"/>
        <v>5.7048211542115146</v>
      </c>
      <c r="H321" s="13">
        <f t="shared" si="20"/>
        <v>8.7470522975297005</v>
      </c>
      <c r="I321" s="32">
        <f t="shared" si="20"/>
        <v>6.8792151699980097</v>
      </c>
      <c r="J321" s="19">
        <v>2019.8824999999999</v>
      </c>
    </row>
    <row r="322" spans="1:10" ht="20.25" customHeight="1" x14ac:dyDescent="0.3">
      <c r="A322" s="8" t="s">
        <v>511</v>
      </c>
      <c r="B322" s="9">
        <v>437445.3</v>
      </c>
      <c r="C322" s="9">
        <v>1777114.7</v>
      </c>
      <c r="D322" s="9">
        <v>2349723.6</v>
      </c>
      <c r="E322" s="9">
        <f t="shared" si="17"/>
        <v>4564283.5999999996</v>
      </c>
      <c r="F322" s="33">
        <f t="shared" si="18"/>
        <v>2.8265680661839321</v>
      </c>
      <c r="G322" s="14">
        <f t="shared" si="19"/>
        <v>5.4797496403562462</v>
      </c>
      <c r="H322" s="14">
        <f t="shared" si="20"/>
        <v>8.6044986686526492</v>
      </c>
      <c r="I322" s="34">
        <f t="shared" si="20"/>
        <v>6.7975230972146194</v>
      </c>
      <c r="J322" s="20">
        <v>2002.5550000000001</v>
      </c>
    </row>
    <row r="323" spans="1:10" ht="20.25" customHeight="1" x14ac:dyDescent="0.3">
      <c r="A323" s="8" t="s">
        <v>512</v>
      </c>
      <c r="B323" s="9">
        <v>438795.3</v>
      </c>
      <c r="C323" s="9">
        <v>1784220.5</v>
      </c>
      <c r="D323" s="9">
        <v>2357701</v>
      </c>
      <c r="E323" s="9">
        <f t="shared" si="17"/>
        <v>4580716.8</v>
      </c>
      <c r="F323" s="33">
        <f t="shared" si="18"/>
        <v>3.4907511815595704</v>
      </c>
      <c r="G323" s="14">
        <f t="shared" si="19"/>
        <v>5.5412669183806607</v>
      </c>
      <c r="H323" s="14">
        <f t="shared" si="20"/>
        <v>8.3752268043810307</v>
      </c>
      <c r="I323" s="34">
        <f t="shared" si="20"/>
        <v>6.7757243424402036</v>
      </c>
      <c r="J323" s="20">
        <v>1904.5550000000001</v>
      </c>
    </row>
    <row r="324" spans="1:10" ht="20.25" customHeight="1" x14ac:dyDescent="0.3">
      <c r="A324" s="8" t="s">
        <v>513</v>
      </c>
      <c r="B324" s="9">
        <v>441611</v>
      </c>
      <c r="C324" s="9">
        <v>1796981.5</v>
      </c>
      <c r="D324" s="9">
        <v>2377071.2999999998</v>
      </c>
      <c r="E324" s="9">
        <f t="shared" si="17"/>
        <v>4615663.8</v>
      </c>
      <c r="F324" s="33">
        <f t="shared" si="18"/>
        <v>4.6756073273944487</v>
      </c>
      <c r="G324" s="14">
        <f t="shared" si="19"/>
        <v>5.87892134605843</v>
      </c>
      <c r="H324" s="14">
        <f t="shared" si="20"/>
        <v>8.5274445438881621</v>
      </c>
      <c r="I324" s="34">
        <f t="shared" si="20"/>
        <v>7.1072607443763536</v>
      </c>
      <c r="J324" s="20">
        <v>1842.7825</v>
      </c>
    </row>
    <row r="325" spans="1:10" ht="20.25" customHeight="1" x14ac:dyDescent="0.3">
      <c r="A325" s="5" t="s">
        <v>514</v>
      </c>
      <c r="B325" s="7">
        <v>441760.6</v>
      </c>
      <c r="C325" s="7">
        <v>1807289.2</v>
      </c>
      <c r="D325" s="7">
        <v>2393737.7000000002</v>
      </c>
      <c r="E325" s="7">
        <f t="shared" si="17"/>
        <v>4642787.5</v>
      </c>
      <c r="F325" s="31">
        <f t="shared" si="18"/>
        <v>5.4388933322927047</v>
      </c>
      <c r="G325" s="13">
        <f t="shared" si="19"/>
        <v>5.9713043730648341</v>
      </c>
      <c r="H325" s="13">
        <f t="shared" si="20"/>
        <v>8.381389265707174</v>
      </c>
      <c r="I325" s="32">
        <f t="shared" si="20"/>
        <v>7.1482830484557836</v>
      </c>
      <c r="J325" s="19">
        <v>1850.635</v>
      </c>
    </row>
    <row r="326" spans="1:10" ht="20.25" customHeight="1" x14ac:dyDescent="0.3">
      <c r="A326" s="5" t="s">
        <v>515</v>
      </c>
      <c r="B326" s="7">
        <v>439573.2</v>
      </c>
      <c r="C326" s="7">
        <v>1817134.9</v>
      </c>
      <c r="D326" s="7">
        <v>2405239.9</v>
      </c>
      <c r="E326" s="7">
        <f t="shared" si="17"/>
        <v>4661948</v>
      </c>
      <c r="F326" s="31">
        <f t="shared" si="18"/>
        <v>4.0042418146676306</v>
      </c>
      <c r="G326" s="13">
        <f t="shared" si="19"/>
        <v>5.6819211488778443</v>
      </c>
      <c r="H326" s="13">
        <f t="shared" si="20"/>
        <v>7.8244645760459974</v>
      </c>
      <c r="I326" s="32">
        <f t="shared" si="20"/>
        <v>6.6127465124242057</v>
      </c>
      <c r="J326" s="19">
        <v>1895.9099999999999</v>
      </c>
    </row>
    <row r="327" spans="1:10" ht="20.25" customHeight="1" x14ac:dyDescent="0.3">
      <c r="A327" s="5" t="s">
        <v>516</v>
      </c>
      <c r="B327" s="7">
        <v>440034.3</v>
      </c>
      <c r="C327" s="7">
        <v>1819290.1</v>
      </c>
      <c r="D327" s="7">
        <v>2415263.5</v>
      </c>
      <c r="E327" s="7">
        <f t="shared" si="17"/>
        <v>4674587.9000000004</v>
      </c>
      <c r="F327" s="31">
        <f t="shared" si="18"/>
        <v>3.4896579557117446</v>
      </c>
      <c r="G327" s="13">
        <f t="shared" si="19"/>
        <v>5.1897881454690209</v>
      </c>
      <c r="H327" s="13">
        <f t="shared" si="20"/>
        <v>7.6476251736213419</v>
      </c>
      <c r="I327" s="32">
        <f t="shared" si="20"/>
        <v>6.2792061964489054</v>
      </c>
      <c r="J327" s="19">
        <v>1947.875</v>
      </c>
    </row>
    <row r="328" spans="1:10" ht="20.25" customHeight="1" x14ac:dyDescent="0.3">
      <c r="A328" s="8" t="s">
        <v>517</v>
      </c>
      <c r="B328" s="9">
        <v>444477.8</v>
      </c>
      <c r="C328" s="9">
        <v>1822420.9</v>
      </c>
      <c r="D328" s="9">
        <v>2424000.4</v>
      </c>
      <c r="E328" s="9">
        <f t="shared" ref="E328:E391" si="21">SUM(B328:D328)</f>
        <v>4690899.0999999996</v>
      </c>
      <c r="F328" s="33">
        <f t="shared" si="18"/>
        <v>5.456414193695025</v>
      </c>
      <c r="G328" s="14">
        <f t="shared" si="19"/>
        <v>4.5778389567952216</v>
      </c>
      <c r="H328" s="14">
        <f t="shared" si="20"/>
        <v>7.0709578202335477</v>
      </c>
      <c r="I328" s="34">
        <f t="shared" si="20"/>
        <v>5.9361184013234203</v>
      </c>
      <c r="J328" s="20">
        <v>1950.7974999999997</v>
      </c>
    </row>
    <row r="329" spans="1:10" ht="20.25" customHeight="1" x14ac:dyDescent="0.3">
      <c r="A329" s="8" t="s">
        <v>518</v>
      </c>
      <c r="B329" s="9">
        <v>445463.9</v>
      </c>
      <c r="C329" s="9">
        <v>1830280.3</v>
      </c>
      <c r="D329" s="9">
        <v>2440062.7999999998</v>
      </c>
      <c r="E329" s="9">
        <f t="shared" si="21"/>
        <v>4715807</v>
      </c>
      <c r="F329" s="33">
        <f t="shared" si="18"/>
        <v>5.282763259553791</v>
      </c>
      <c r="G329" s="14">
        <f t="shared" si="19"/>
        <v>4.3908092208482241</v>
      </c>
      <c r="H329" s="14">
        <f t="shared" si="20"/>
        <v>7.0562606973982867</v>
      </c>
      <c r="I329" s="34">
        <f t="shared" si="20"/>
        <v>5.8389919262820555</v>
      </c>
      <c r="J329" s="20">
        <v>1908.7799999999997</v>
      </c>
    </row>
    <row r="330" spans="1:10" ht="20.25" customHeight="1" x14ac:dyDescent="0.3">
      <c r="A330" s="11" t="s">
        <v>519</v>
      </c>
      <c r="B330" s="12">
        <v>457778.9</v>
      </c>
      <c r="C330" s="12">
        <v>1835556.7</v>
      </c>
      <c r="D330" s="12">
        <v>2455962.9</v>
      </c>
      <c r="E330" s="12">
        <f t="shared" si="21"/>
        <v>4749298.5</v>
      </c>
      <c r="F330" s="35">
        <f t="shared" si="18"/>
        <v>5.8198270836347987</v>
      </c>
      <c r="G330" s="36">
        <f t="shared" si="19"/>
        <v>4.4950140538748462</v>
      </c>
      <c r="H330" s="36">
        <f t="shared" si="20"/>
        <v>7.3027248269619038</v>
      </c>
      <c r="I330" s="37">
        <f t="shared" si="20"/>
        <v>6.0580839753493487</v>
      </c>
      <c r="J330" s="21">
        <v>1967.125</v>
      </c>
    </row>
    <row r="331" spans="1:10" ht="20.25" customHeight="1" x14ac:dyDescent="0.3">
      <c r="A331" s="5" t="s">
        <v>520</v>
      </c>
      <c r="B331" s="7">
        <v>464914.5</v>
      </c>
      <c r="C331" s="7">
        <v>1841128.1</v>
      </c>
      <c r="D331" s="7">
        <v>2469789.2999999998</v>
      </c>
      <c r="E331" s="7">
        <f t="shared" si="21"/>
        <v>4775831.9000000004</v>
      </c>
      <c r="F331" s="31">
        <f t="shared" si="18"/>
        <v>5.8180109884332198</v>
      </c>
      <c r="G331" s="13">
        <f t="shared" si="19"/>
        <v>4.7846665566722457</v>
      </c>
      <c r="H331" s="13">
        <f t="shared" si="20"/>
        <v>7.7469136273736972</v>
      </c>
      <c r="I331" s="32">
        <f t="shared" si="20"/>
        <v>6.3985472968103529</v>
      </c>
      <c r="J331" s="19">
        <v>1987.1325000000002</v>
      </c>
    </row>
    <row r="332" spans="1:10" ht="20.25" customHeight="1" x14ac:dyDescent="0.3">
      <c r="A332" s="5" t="s">
        <v>521</v>
      </c>
      <c r="B332" s="7">
        <v>472239.6</v>
      </c>
      <c r="C332" s="7">
        <v>1857135</v>
      </c>
      <c r="D332" s="7">
        <v>2488539</v>
      </c>
      <c r="E332" s="7">
        <f t="shared" si="21"/>
        <v>4817913.5999999996</v>
      </c>
      <c r="F332" s="31">
        <f t="shared" si="18"/>
        <v>8.0160542038669735</v>
      </c>
      <c r="G332" s="13">
        <f t="shared" si="19"/>
        <v>5.3401712682851432</v>
      </c>
      <c r="H332" s="13">
        <f t="shared" si="20"/>
        <v>8.084756405273307</v>
      </c>
      <c r="I332" s="32">
        <f t="shared" si="20"/>
        <v>7.0034408286345995</v>
      </c>
      <c r="J332" s="19">
        <v>1987.71</v>
      </c>
    </row>
    <row r="333" spans="1:10" ht="20.25" customHeight="1" x14ac:dyDescent="0.3">
      <c r="A333" s="5" t="s">
        <v>522</v>
      </c>
      <c r="B333" s="7">
        <v>472430.1</v>
      </c>
      <c r="C333" s="7">
        <v>1862405.5</v>
      </c>
      <c r="D333" s="7">
        <v>2499718.1</v>
      </c>
      <c r="E333" s="7">
        <f t="shared" si="21"/>
        <v>4834553.7</v>
      </c>
      <c r="F333" s="31">
        <f t="shared" si="18"/>
        <v>7.352081029750801</v>
      </c>
      <c r="G333" s="13">
        <f t="shared" si="19"/>
        <v>5.0323688118626198</v>
      </c>
      <c r="H333" s="13">
        <f t="shared" si="20"/>
        <v>6.7866602781106566</v>
      </c>
      <c r="I333" s="32">
        <f t="shared" si="20"/>
        <v>6.1582520562182719</v>
      </c>
      <c r="J333" s="19">
        <v>2003.345</v>
      </c>
    </row>
    <row r="334" spans="1:10" ht="20.25" customHeight="1" x14ac:dyDescent="0.3">
      <c r="A334" s="8" t="s">
        <v>523</v>
      </c>
      <c r="B334" s="9">
        <v>475330</v>
      </c>
      <c r="C334" s="9">
        <v>1867726.3</v>
      </c>
      <c r="D334" s="9">
        <v>2512459.7000000002</v>
      </c>
      <c r="E334" s="9">
        <f t="shared" si="21"/>
        <v>4855516</v>
      </c>
      <c r="F334" s="33">
        <f t="shared" si="18"/>
        <v>8.6604428027915681</v>
      </c>
      <c r="G334" s="14">
        <f t="shared" si="19"/>
        <v>5.0988042583858029</v>
      </c>
      <c r="H334" s="14">
        <f t="shared" si="20"/>
        <v>6.9257550122065359</v>
      </c>
      <c r="I334" s="34">
        <f t="shared" si="20"/>
        <v>6.3806815159338504</v>
      </c>
      <c r="J334" s="20">
        <v>1968.085</v>
      </c>
    </row>
    <row r="335" spans="1:10" ht="20.25" customHeight="1" x14ac:dyDescent="0.3">
      <c r="A335" s="8" t="s">
        <v>524</v>
      </c>
      <c r="B335" s="9">
        <v>475526.7</v>
      </c>
      <c r="C335" s="9">
        <v>1870289.7</v>
      </c>
      <c r="D335" s="9">
        <v>2518239.1</v>
      </c>
      <c r="E335" s="9">
        <f t="shared" si="21"/>
        <v>4864055.5</v>
      </c>
      <c r="F335" s="33">
        <f t="shared" si="18"/>
        <v>8.3709647756026619</v>
      </c>
      <c r="G335" s="14">
        <f t="shared" si="19"/>
        <v>4.8239104976094627</v>
      </c>
      <c r="H335" s="14">
        <f t="shared" si="20"/>
        <v>6.8090949615748686</v>
      </c>
      <c r="I335" s="34">
        <f t="shared" si="20"/>
        <v>6.1854664318038655</v>
      </c>
      <c r="J335" s="20">
        <v>1977.895</v>
      </c>
    </row>
    <row r="336" spans="1:10" ht="20.25" customHeight="1" x14ac:dyDescent="0.3">
      <c r="A336" s="8" t="s">
        <v>525</v>
      </c>
      <c r="B336" s="9">
        <v>486587.5</v>
      </c>
      <c r="C336" s="9">
        <v>1884193.2</v>
      </c>
      <c r="D336" s="9">
        <v>2533750.7999999998</v>
      </c>
      <c r="E336" s="9">
        <f t="shared" si="21"/>
        <v>4904531.5</v>
      </c>
      <c r="F336" s="33">
        <f t="shared" si="18"/>
        <v>10.18464213980177</v>
      </c>
      <c r="G336" s="14">
        <f t="shared" si="19"/>
        <v>4.8532330466396045</v>
      </c>
      <c r="H336" s="14">
        <f t="shared" si="20"/>
        <v>6.5912831474596478</v>
      </c>
      <c r="I336" s="34">
        <f t="shared" si="20"/>
        <v>6.2584215947444122</v>
      </c>
      <c r="J336" s="20">
        <v>1906.8799999999999</v>
      </c>
    </row>
    <row r="337" spans="1:10" ht="20.25" customHeight="1" x14ac:dyDescent="0.3">
      <c r="A337" s="5" t="s">
        <v>526</v>
      </c>
      <c r="B337" s="7">
        <v>488982.7</v>
      </c>
      <c r="C337" s="7">
        <v>1890728.6</v>
      </c>
      <c r="D337" s="7">
        <v>2549443.5</v>
      </c>
      <c r="E337" s="7">
        <f t="shared" si="21"/>
        <v>4929154.8000000007</v>
      </c>
      <c r="F337" s="31">
        <f t="shared" si="18"/>
        <v>10.689522786776372</v>
      </c>
      <c r="G337" s="13">
        <f t="shared" si="19"/>
        <v>4.6168261283252354</v>
      </c>
      <c r="H337" s="13">
        <f t="shared" si="20"/>
        <v>6.5047143636497662</v>
      </c>
      <c r="I337" s="32">
        <f t="shared" si="20"/>
        <v>6.1680035969770453</v>
      </c>
      <c r="J337" s="19">
        <v>1873.98</v>
      </c>
    </row>
    <row r="338" spans="1:10" ht="20.25" customHeight="1" x14ac:dyDescent="0.3">
      <c r="A338" s="5" t="s">
        <v>527</v>
      </c>
      <c r="B338" s="7">
        <v>481416.9</v>
      </c>
      <c r="C338" s="7">
        <v>1888658.4</v>
      </c>
      <c r="D338" s="7">
        <v>2557336.2999999998</v>
      </c>
      <c r="E338" s="7">
        <f t="shared" si="21"/>
        <v>4927411.5999999996</v>
      </c>
      <c r="F338" s="31">
        <f t="shared" si="18"/>
        <v>9.5191654086281829</v>
      </c>
      <c r="G338" s="13">
        <f t="shared" si="19"/>
        <v>3.9360589023963</v>
      </c>
      <c r="H338" s="13">
        <f t="shared" si="20"/>
        <v>6.3235438593880033</v>
      </c>
      <c r="I338" s="32">
        <f t="shared" si="20"/>
        <v>5.694263428077706</v>
      </c>
      <c r="J338" s="19">
        <v>1905.18</v>
      </c>
    </row>
    <row r="339" spans="1:10" ht="20.25" customHeight="1" x14ac:dyDescent="0.3">
      <c r="A339" s="5" t="s">
        <v>528</v>
      </c>
      <c r="B339" s="7">
        <v>490518.7</v>
      </c>
      <c r="C339" s="7">
        <v>1903187.1</v>
      </c>
      <c r="D339" s="7">
        <v>2577546.7000000002</v>
      </c>
      <c r="E339" s="7">
        <f t="shared" si="21"/>
        <v>4971252.5</v>
      </c>
      <c r="F339" s="31">
        <f t="shared" si="18"/>
        <v>11.47283291325245</v>
      </c>
      <c r="G339" s="13">
        <f t="shared" si="19"/>
        <v>4.6115240224744891</v>
      </c>
      <c r="H339" s="13">
        <f t="shared" si="20"/>
        <v>6.7190681265211882</v>
      </c>
      <c r="I339" s="32">
        <f t="shared" si="20"/>
        <v>6.3463262718837621</v>
      </c>
      <c r="J339" s="19">
        <v>1965.3275000000001</v>
      </c>
    </row>
    <row r="340" spans="1:10" ht="20.25" customHeight="1" x14ac:dyDescent="0.3">
      <c r="A340" s="8" t="s">
        <v>529</v>
      </c>
      <c r="B340" s="9">
        <v>491947.9</v>
      </c>
      <c r="C340" s="9">
        <v>1908557.6</v>
      </c>
      <c r="D340" s="9">
        <v>2587071.4</v>
      </c>
      <c r="E340" s="9">
        <f t="shared" si="21"/>
        <v>4987576.9000000004</v>
      </c>
      <c r="F340" s="33">
        <f t="shared" ref="F340:F403" si="22">(B340/B328-1)*100</f>
        <v>10.679970968178853</v>
      </c>
      <c r="G340" s="14">
        <f t="shared" ref="G340:G403" si="23">(C340/C328-1)*100</f>
        <v>4.7264986919322682</v>
      </c>
      <c r="H340" s="14">
        <f t="shared" ref="H340:I403" si="24">(D340/D328-1)*100</f>
        <v>6.7273503750246988</v>
      </c>
      <c r="I340" s="34">
        <f t="shared" si="24"/>
        <v>6.3245402144761709</v>
      </c>
      <c r="J340" s="20">
        <v>2018.0500000000002</v>
      </c>
    </row>
    <row r="341" spans="1:10" ht="20.25" customHeight="1" x14ac:dyDescent="0.3">
      <c r="A341" s="8" t="s">
        <v>530</v>
      </c>
      <c r="B341" s="9">
        <v>499242.7</v>
      </c>
      <c r="C341" s="9">
        <v>1923339.2</v>
      </c>
      <c r="D341" s="9">
        <v>2605866.7000000002</v>
      </c>
      <c r="E341" s="9">
        <f t="shared" si="21"/>
        <v>5028448.5999999996</v>
      </c>
      <c r="F341" s="33">
        <f t="shared" si="22"/>
        <v>12.072538313430115</v>
      </c>
      <c r="G341" s="14">
        <f t="shared" si="23"/>
        <v>5.0844070167831656</v>
      </c>
      <c r="H341" s="14">
        <f t="shared" si="24"/>
        <v>6.7950669138515662</v>
      </c>
      <c r="I341" s="34">
        <f t="shared" si="24"/>
        <v>6.6296521464936919</v>
      </c>
      <c r="J341" s="20">
        <v>2024.06</v>
      </c>
    </row>
    <row r="342" spans="1:10" ht="20.25" customHeight="1" x14ac:dyDescent="0.3">
      <c r="A342" s="11" t="s">
        <v>531</v>
      </c>
      <c r="B342" s="12">
        <v>509617.9</v>
      </c>
      <c r="C342" s="12">
        <v>1932026.4</v>
      </c>
      <c r="D342" s="12">
        <v>2619029.5</v>
      </c>
      <c r="E342" s="12">
        <f t="shared" si="21"/>
        <v>5060673.8</v>
      </c>
      <c r="F342" s="35">
        <f t="shared" si="22"/>
        <v>11.324025637704139</v>
      </c>
      <c r="G342" s="36">
        <f t="shared" si="23"/>
        <v>5.255609919323101</v>
      </c>
      <c r="H342" s="36">
        <f t="shared" si="24"/>
        <v>6.6396198411629248</v>
      </c>
      <c r="I342" s="37">
        <f t="shared" si="24"/>
        <v>6.5562377264768656</v>
      </c>
      <c r="J342" s="21">
        <v>2015.5275000000001</v>
      </c>
    </row>
    <row r="343" spans="1:10" ht="20.25" customHeight="1" x14ac:dyDescent="0.3">
      <c r="A343" s="5" t="s">
        <v>532</v>
      </c>
      <c r="B343" s="7">
        <v>515742.5</v>
      </c>
      <c r="C343" s="7">
        <v>1937045.6</v>
      </c>
      <c r="D343" s="7">
        <v>2635100.1</v>
      </c>
      <c r="E343" s="7">
        <f t="shared" si="21"/>
        <v>5087888.2</v>
      </c>
      <c r="F343" s="31">
        <f t="shared" si="22"/>
        <v>10.932762905867644</v>
      </c>
      <c r="G343" s="13">
        <f t="shared" si="23"/>
        <v>5.209713544646899</v>
      </c>
      <c r="H343" s="13">
        <f t="shared" si="24"/>
        <v>6.693315903506436</v>
      </c>
      <c r="I343" s="32">
        <f t="shared" si="24"/>
        <v>6.5340721058460893</v>
      </c>
      <c r="J343" s="19">
        <v>1966.9775</v>
      </c>
    </row>
    <row r="344" spans="1:10" ht="20.25" customHeight="1" x14ac:dyDescent="0.3">
      <c r="A344" s="5" t="s">
        <v>533</v>
      </c>
      <c r="B344" s="7">
        <v>518475.5</v>
      </c>
      <c r="C344" s="7">
        <v>1954340.7</v>
      </c>
      <c r="D344" s="7">
        <v>2647674</v>
      </c>
      <c r="E344" s="7">
        <f t="shared" si="21"/>
        <v>5120490.2</v>
      </c>
      <c r="F344" s="31">
        <f t="shared" si="22"/>
        <v>9.7907714643159949</v>
      </c>
      <c r="G344" s="13">
        <f t="shared" si="23"/>
        <v>5.2341752215105508</v>
      </c>
      <c r="H344" s="13">
        <f t="shared" si="24"/>
        <v>6.3947159357357952</v>
      </c>
      <c r="I344" s="32">
        <f t="shared" si="24"/>
        <v>6.2802413061122664</v>
      </c>
      <c r="J344" s="19">
        <v>1944.1899999999998</v>
      </c>
    </row>
    <row r="345" spans="1:10" ht="20.25" customHeight="1" x14ac:dyDescent="0.3">
      <c r="A345" s="5" t="s">
        <v>534</v>
      </c>
      <c r="B345" s="7">
        <v>520299</v>
      </c>
      <c r="C345" s="7">
        <v>1964954</v>
      </c>
      <c r="D345" s="7">
        <v>2659443.2000000002</v>
      </c>
      <c r="E345" s="7">
        <f t="shared" si="21"/>
        <v>5144696.2</v>
      </c>
      <c r="F345" s="31">
        <f t="shared" si="22"/>
        <v>10.132483091149357</v>
      </c>
      <c r="G345" s="13">
        <f t="shared" si="23"/>
        <v>5.5062391085077822</v>
      </c>
      <c r="H345" s="13">
        <f t="shared" si="24"/>
        <v>6.3897245053352147</v>
      </c>
      <c r="I345" s="32">
        <f t="shared" si="24"/>
        <v>6.4151216274627387</v>
      </c>
      <c r="J345" s="19">
        <v>1964.2375</v>
      </c>
    </row>
    <row r="346" spans="1:10" ht="20.25" customHeight="1" x14ac:dyDescent="0.3">
      <c r="A346" s="8" t="s">
        <v>535</v>
      </c>
      <c r="B346" s="9">
        <v>518809.3</v>
      </c>
      <c r="C346" s="9">
        <v>1970361.6</v>
      </c>
      <c r="D346" s="9">
        <v>2669341.4</v>
      </c>
      <c r="E346" s="9">
        <f t="shared" si="21"/>
        <v>5158512.3</v>
      </c>
      <c r="F346" s="33">
        <f t="shared" si="22"/>
        <v>9.1471819577977342</v>
      </c>
      <c r="G346" s="14">
        <f t="shared" si="23"/>
        <v>5.495200233567421</v>
      </c>
      <c r="H346" s="14">
        <f t="shared" si="24"/>
        <v>6.2441479160839863</v>
      </c>
      <c r="I346" s="34">
        <f t="shared" si="24"/>
        <v>6.2402492340669857</v>
      </c>
      <c r="J346" s="20">
        <v>1978.4525000000001</v>
      </c>
    </row>
    <row r="347" spans="1:10" ht="20.25" customHeight="1" x14ac:dyDescent="0.3">
      <c r="A347" s="8" t="s">
        <v>536</v>
      </c>
      <c r="B347" s="9">
        <v>523069.9</v>
      </c>
      <c r="C347" s="9">
        <v>1982390.9</v>
      </c>
      <c r="D347" s="9">
        <v>2684643.9</v>
      </c>
      <c r="E347" s="9">
        <f t="shared" si="21"/>
        <v>5190104.6999999993</v>
      </c>
      <c r="F347" s="33">
        <f t="shared" si="22"/>
        <v>9.9980085240218841</v>
      </c>
      <c r="G347" s="14">
        <f t="shared" si="23"/>
        <v>5.9937880211819561</v>
      </c>
      <c r="H347" s="14">
        <f t="shared" si="24"/>
        <v>6.6079825382744595</v>
      </c>
      <c r="I347" s="34">
        <f t="shared" si="24"/>
        <v>6.7032376583696207</v>
      </c>
      <c r="J347" s="20">
        <v>1979.64</v>
      </c>
    </row>
    <row r="348" spans="1:10" ht="20.25" customHeight="1" x14ac:dyDescent="0.3">
      <c r="A348" s="8" t="s">
        <v>537</v>
      </c>
      <c r="B348" s="9">
        <v>532041.19999999995</v>
      </c>
      <c r="C348" s="9">
        <v>1999376.3</v>
      </c>
      <c r="D348" s="9">
        <v>2703088.1</v>
      </c>
      <c r="E348" s="9">
        <f t="shared" si="21"/>
        <v>5234505.5999999996</v>
      </c>
      <c r="F348" s="33">
        <f t="shared" si="22"/>
        <v>9.341320934056041</v>
      </c>
      <c r="G348" s="14">
        <f t="shared" si="23"/>
        <v>6.1131257665084426</v>
      </c>
      <c r="H348" s="14">
        <f t="shared" si="24"/>
        <v>6.6832657734138712</v>
      </c>
      <c r="I348" s="34">
        <f t="shared" si="24"/>
        <v>6.7279433315903692</v>
      </c>
      <c r="J348" s="20">
        <v>1995.73</v>
      </c>
    </row>
    <row r="349" spans="1:10" ht="20.25" customHeight="1" x14ac:dyDescent="0.3">
      <c r="A349" s="5" t="s">
        <v>538</v>
      </c>
      <c r="B349" s="7">
        <v>534028.80000000005</v>
      </c>
      <c r="C349" s="7">
        <v>2013935.1</v>
      </c>
      <c r="D349" s="7">
        <v>2725737.6</v>
      </c>
      <c r="E349" s="7">
        <f t="shared" si="21"/>
        <v>5273701.5</v>
      </c>
      <c r="F349" s="31">
        <f t="shared" si="22"/>
        <v>9.2122073030395555</v>
      </c>
      <c r="G349" s="13">
        <f t="shared" si="23"/>
        <v>6.5163503635582654</v>
      </c>
      <c r="H349" s="13">
        <f t="shared" si="24"/>
        <v>6.9150032154076113</v>
      </c>
      <c r="I349" s="32">
        <f t="shared" si="24"/>
        <v>6.9899752387569514</v>
      </c>
      <c r="J349" s="19">
        <v>2037.0049999999999</v>
      </c>
    </row>
    <row r="350" spans="1:10" ht="20.25" customHeight="1" x14ac:dyDescent="0.3">
      <c r="A350" s="5" t="s">
        <v>539</v>
      </c>
      <c r="B350" s="7">
        <v>538640.30000000005</v>
      </c>
      <c r="C350" s="7">
        <v>2031777.2</v>
      </c>
      <c r="D350" s="7">
        <v>2743972.5</v>
      </c>
      <c r="E350" s="7">
        <f t="shared" si="21"/>
        <v>5314390</v>
      </c>
      <c r="F350" s="31">
        <f t="shared" si="22"/>
        <v>11.886454339263963</v>
      </c>
      <c r="G350" s="13">
        <f t="shared" si="23"/>
        <v>7.5778023172427655</v>
      </c>
      <c r="H350" s="13">
        <f t="shared" si="24"/>
        <v>7.2980702616233906</v>
      </c>
      <c r="I350" s="32">
        <f t="shared" si="24"/>
        <v>7.8535838167040906</v>
      </c>
      <c r="J350" s="19">
        <v>2061.9174999999996</v>
      </c>
    </row>
    <row r="351" spans="1:10" ht="20.25" customHeight="1" x14ac:dyDescent="0.3">
      <c r="A351" s="5" t="s">
        <v>540</v>
      </c>
      <c r="B351" s="7">
        <v>548550.80000000005</v>
      </c>
      <c r="C351" s="7">
        <v>2037600.8</v>
      </c>
      <c r="D351" s="7">
        <v>2759390.8</v>
      </c>
      <c r="E351" s="7">
        <f t="shared" si="21"/>
        <v>5345542.4000000004</v>
      </c>
      <c r="F351" s="31">
        <f t="shared" si="22"/>
        <v>11.830762007646189</v>
      </c>
      <c r="G351" s="13">
        <f t="shared" si="23"/>
        <v>7.0625583790474344</v>
      </c>
      <c r="H351" s="13">
        <f t="shared" si="24"/>
        <v>7.0549294024430109</v>
      </c>
      <c r="I351" s="32">
        <f t="shared" si="24"/>
        <v>7.5290864827324722</v>
      </c>
      <c r="J351" s="19">
        <v>2041.9450000000002</v>
      </c>
    </row>
    <row r="352" spans="1:10" ht="20.25" customHeight="1" x14ac:dyDescent="0.3">
      <c r="A352" s="8" t="s">
        <v>541</v>
      </c>
      <c r="B352" s="9">
        <v>551416</v>
      </c>
      <c r="C352" s="9">
        <v>2051149.8</v>
      </c>
      <c r="D352" s="9">
        <v>2776968</v>
      </c>
      <c r="E352" s="9">
        <f t="shared" si="21"/>
        <v>5379533.7999999998</v>
      </c>
      <c r="F352" s="33">
        <f t="shared" si="22"/>
        <v>12.088292276478874</v>
      </c>
      <c r="G352" s="14">
        <f t="shared" si="23"/>
        <v>7.4712023362564439</v>
      </c>
      <c r="H352" s="14">
        <f t="shared" si="24"/>
        <v>7.3402148854492477</v>
      </c>
      <c r="I352" s="34">
        <f t="shared" si="24"/>
        <v>7.8586637932339221</v>
      </c>
      <c r="J352" s="20">
        <v>1971.9775</v>
      </c>
    </row>
    <row r="353" spans="1:10" ht="20.25" customHeight="1" x14ac:dyDescent="0.3">
      <c r="A353" s="8" t="s">
        <v>542</v>
      </c>
      <c r="B353" s="9">
        <v>562006.19999999995</v>
      </c>
      <c r="C353" s="9">
        <v>2083253.5</v>
      </c>
      <c r="D353" s="9">
        <v>2817698</v>
      </c>
      <c r="E353" s="9">
        <f t="shared" si="21"/>
        <v>5462957.7000000002</v>
      </c>
      <c r="F353" s="33">
        <f t="shared" si="22"/>
        <v>12.571741159159643</v>
      </c>
      <c r="G353" s="14">
        <f t="shared" si="23"/>
        <v>8.3144096475546334</v>
      </c>
      <c r="H353" s="14">
        <f t="shared" si="24"/>
        <v>8.1290151948294032</v>
      </c>
      <c r="I353" s="34">
        <f t="shared" si="24"/>
        <v>8.6410170325694544</v>
      </c>
      <c r="J353" s="20">
        <v>1964.5774999999999</v>
      </c>
    </row>
    <row r="354" spans="1:10" ht="20.25" customHeight="1" x14ac:dyDescent="0.3">
      <c r="A354" s="11" t="s">
        <v>543</v>
      </c>
      <c r="B354" s="12">
        <v>577721.1</v>
      </c>
      <c r="C354" s="12">
        <v>2088729.8</v>
      </c>
      <c r="D354" s="12">
        <v>2834968.4</v>
      </c>
      <c r="E354" s="12">
        <f t="shared" si="21"/>
        <v>5501419.2999999998</v>
      </c>
      <c r="F354" s="35">
        <f t="shared" si="22"/>
        <v>13.363580831834977</v>
      </c>
      <c r="G354" s="36">
        <f t="shared" si="23"/>
        <v>8.1108311977517555</v>
      </c>
      <c r="H354" s="36">
        <f t="shared" si="24"/>
        <v>8.2449968585691646</v>
      </c>
      <c r="I354" s="37">
        <f t="shared" si="24"/>
        <v>8.7092256371078527</v>
      </c>
      <c r="J354" s="21">
        <v>1939.8274999999999</v>
      </c>
    </row>
    <row r="355" spans="1:10" ht="20.25" customHeight="1" x14ac:dyDescent="0.3">
      <c r="A355" s="5" t="s">
        <v>544</v>
      </c>
      <c r="B355" s="7">
        <v>579964.19999999995</v>
      </c>
      <c r="C355" s="7">
        <v>2092223.5</v>
      </c>
      <c r="D355" s="7">
        <v>2857610.1</v>
      </c>
      <c r="E355" s="7">
        <f t="shared" si="21"/>
        <v>5529797.8000000007</v>
      </c>
      <c r="F355" s="31">
        <f t="shared" si="22"/>
        <v>12.452279965292746</v>
      </c>
      <c r="G355" s="13">
        <f t="shared" si="23"/>
        <v>8.0110607618116845</v>
      </c>
      <c r="H355" s="13">
        <f t="shared" si="24"/>
        <v>8.4440814980804682</v>
      </c>
      <c r="I355" s="32">
        <f t="shared" si="24"/>
        <v>8.6855210379819461</v>
      </c>
      <c r="J355" s="19">
        <v>1925.9749999999999</v>
      </c>
    </row>
    <row r="356" spans="1:10" ht="20.25" customHeight="1" x14ac:dyDescent="0.3">
      <c r="A356" s="5" t="s">
        <v>545</v>
      </c>
      <c r="B356" s="7">
        <v>592737.4</v>
      </c>
      <c r="C356" s="7">
        <v>2109892.2999999998</v>
      </c>
      <c r="D356" s="7">
        <v>2876467.8</v>
      </c>
      <c r="E356" s="7">
        <f t="shared" si="21"/>
        <v>5579097.5</v>
      </c>
      <c r="F356" s="31">
        <f t="shared" si="22"/>
        <v>14.32312616507434</v>
      </c>
      <c r="G356" s="13">
        <f t="shared" si="23"/>
        <v>7.959287753665456</v>
      </c>
      <c r="H356" s="13">
        <f t="shared" si="24"/>
        <v>8.6413130921707104</v>
      </c>
      <c r="I356" s="32">
        <f t="shared" si="24"/>
        <v>8.9563163308075353</v>
      </c>
      <c r="J356" s="19">
        <v>1964.9725000000001</v>
      </c>
    </row>
    <row r="357" spans="1:10" ht="20.25" customHeight="1" x14ac:dyDescent="0.3">
      <c r="A357" s="5" t="s">
        <v>546</v>
      </c>
      <c r="B357" s="7">
        <v>600719.9</v>
      </c>
      <c r="C357" s="7">
        <v>2127887.7999999998</v>
      </c>
      <c r="D357" s="7">
        <v>2907976.4</v>
      </c>
      <c r="E357" s="7">
        <f t="shared" si="21"/>
        <v>5636584.0999999996</v>
      </c>
      <c r="F357" s="31">
        <f t="shared" si="22"/>
        <v>15.456670106996185</v>
      </c>
      <c r="G357" s="13">
        <f t="shared" si="23"/>
        <v>8.2919905504149192</v>
      </c>
      <c r="H357" s="13">
        <f t="shared" si="24"/>
        <v>9.3453095745755999</v>
      </c>
      <c r="I357" s="32">
        <f t="shared" si="24"/>
        <v>9.5610679596590984</v>
      </c>
      <c r="J357" s="19">
        <v>2013.5025000000001</v>
      </c>
    </row>
    <row r="358" spans="1:10" ht="20.25" customHeight="1" x14ac:dyDescent="0.3">
      <c r="A358" s="8" t="s">
        <v>547</v>
      </c>
      <c r="B358" s="9">
        <v>610803.30000000005</v>
      </c>
      <c r="C358" s="9">
        <v>2148114.7000000002</v>
      </c>
      <c r="D358" s="9">
        <v>2936746.7</v>
      </c>
      <c r="E358" s="9">
        <f t="shared" si="21"/>
        <v>5695664.7000000002</v>
      </c>
      <c r="F358" s="33">
        <f t="shared" si="22"/>
        <v>17.731756157802113</v>
      </c>
      <c r="G358" s="14">
        <f t="shared" si="23"/>
        <v>9.0213441025241323</v>
      </c>
      <c r="H358" s="14">
        <f t="shared" si="24"/>
        <v>10.017650795810539</v>
      </c>
      <c r="I358" s="34">
        <f t="shared" si="24"/>
        <v>10.412932426273368</v>
      </c>
      <c r="J358" s="20">
        <v>2094.1875</v>
      </c>
    </row>
    <row r="359" spans="1:10" ht="20.25" customHeight="1" x14ac:dyDescent="0.3">
      <c r="A359" s="8" t="s">
        <v>548</v>
      </c>
      <c r="B359" s="9">
        <v>621985.5</v>
      </c>
      <c r="C359" s="9">
        <v>2166741.1</v>
      </c>
      <c r="D359" s="9">
        <v>2960998.1</v>
      </c>
      <c r="E359" s="9">
        <f t="shared" si="21"/>
        <v>5749724.7000000002</v>
      </c>
      <c r="F359" s="33">
        <f t="shared" si="22"/>
        <v>18.910589196587303</v>
      </c>
      <c r="G359" s="14">
        <f t="shared" si="23"/>
        <v>9.2993869170807884</v>
      </c>
      <c r="H359" s="14">
        <f t="shared" si="24"/>
        <v>10.293886649175343</v>
      </c>
      <c r="I359" s="34">
        <f t="shared" si="24"/>
        <v>10.782441440921243</v>
      </c>
      <c r="J359" s="20">
        <v>2116.5</v>
      </c>
    </row>
    <row r="360" spans="1:10" ht="20.25" customHeight="1" x14ac:dyDescent="0.3">
      <c r="A360" s="8" t="s">
        <v>549</v>
      </c>
      <c r="B360" s="9">
        <v>630546.30000000005</v>
      </c>
      <c r="C360" s="9">
        <v>2179561.1</v>
      </c>
      <c r="D360" s="9">
        <v>2986316.5</v>
      </c>
      <c r="E360" s="9">
        <f t="shared" si="21"/>
        <v>5796423.9000000004</v>
      </c>
      <c r="F360" s="33">
        <f t="shared" si="22"/>
        <v>18.514562406069324</v>
      </c>
      <c r="G360" s="14">
        <f t="shared" si="23"/>
        <v>9.0120504079197019</v>
      </c>
      <c r="H360" s="14">
        <f t="shared" si="24"/>
        <v>10.477956674812038</v>
      </c>
      <c r="I360" s="34">
        <f t="shared" si="24"/>
        <v>10.734887741833731</v>
      </c>
      <c r="J360" s="20">
        <v>2075.915</v>
      </c>
    </row>
    <row r="361" spans="1:10" ht="20.25" customHeight="1" x14ac:dyDescent="0.3">
      <c r="A361" s="5" t="s">
        <v>550</v>
      </c>
      <c r="B361" s="7">
        <v>645975.4</v>
      </c>
      <c r="C361" s="7">
        <v>2200510.9</v>
      </c>
      <c r="D361" s="7">
        <v>3013503.9</v>
      </c>
      <c r="E361" s="7">
        <f t="shared" si="21"/>
        <v>5859990.1999999993</v>
      </c>
      <c r="F361" s="31">
        <f t="shared" si="22"/>
        <v>20.962652201529195</v>
      </c>
      <c r="G361" s="13">
        <f t="shared" si="23"/>
        <v>9.2642409380520707</v>
      </c>
      <c r="H361" s="13">
        <f t="shared" si="24"/>
        <v>10.557373534415039</v>
      </c>
      <c r="I361" s="32">
        <f t="shared" si="24"/>
        <v>11.11721435124835</v>
      </c>
      <c r="J361" s="19">
        <v>2050.5050000000001</v>
      </c>
    </row>
    <row r="362" spans="1:10" ht="20.25" customHeight="1" x14ac:dyDescent="0.3">
      <c r="A362" s="5" t="s">
        <v>551</v>
      </c>
      <c r="B362" s="7">
        <v>653105.9</v>
      </c>
      <c r="C362" s="7">
        <v>2218660.2999999998</v>
      </c>
      <c r="D362" s="7">
        <v>3028981.1</v>
      </c>
      <c r="E362" s="7">
        <f t="shared" si="21"/>
        <v>5900747.2999999998</v>
      </c>
      <c r="F362" s="31">
        <f t="shared" si="22"/>
        <v>21.25084216684121</v>
      </c>
      <c r="G362" s="13">
        <f t="shared" si="23"/>
        <v>9.198011474880218</v>
      </c>
      <c r="H362" s="13">
        <f t="shared" si="24"/>
        <v>10.386714881435587</v>
      </c>
      <c r="I362" s="32">
        <f t="shared" si="24"/>
        <v>11.033388592105586</v>
      </c>
      <c r="J362" s="19">
        <v>1951.7249999999999</v>
      </c>
    </row>
    <row r="363" spans="1:10" ht="20.25" customHeight="1" x14ac:dyDescent="0.3">
      <c r="A363" s="5" t="s">
        <v>552</v>
      </c>
      <c r="B363" s="7">
        <v>665691.1</v>
      </c>
      <c r="C363" s="7">
        <v>2230000.7000000002</v>
      </c>
      <c r="D363" s="7">
        <v>3049823.2</v>
      </c>
      <c r="E363" s="7">
        <f t="shared" si="21"/>
        <v>5945515</v>
      </c>
      <c r="F363" s="31">
        <f t="shared" si="22"/>
        <v>21.354503539143501</v>
      </c>
      <c r="G363" s="13">
        <f t="shared" si="23"/>
        <v>9.4424727355819638</v>
      </c>
      <c r="H363" s="13">
        <f t="shared" si="24"/>
        <v>10.525236222429978</v>
      </c>
      <c r="I363" s="32">
        <f t="shared" si="24"/>
        <v>11.223792743651217</v>
      </c>
      <c r="J363" s="19">
        <v>1940.5499999999997</v>
      </c>
    </row>
    <row r="364" spans="1:10" ht="20.25" customHeight="1" x14ac:dyDescent="0.3">
      <c r="A364" s="8" t="s">
        <v>553</v>
      </c>
      <c r="B364" s="9">
        <v>669737.69999999995</v>
      </c>
      <c r="C364" s="9">
        <v>2232432</v>
      </c>
      <c r="D364" s="9">
        <v>3059051.9</v>
      </c>
      <c r="E364" s="9">
        <f t="shared" si="21"/>
        <v>5961221.5999999996</v>
      </c>
      <c r="F364" s="33">
        <f t="shared" si="22"/>
        <v>21.457792302000666</v>
      </c>
      <c r="G364" s="14">
        <f t="shared" si="23"/>
        <v>8.838077062923432</v>
      </c>
      <c r="H364" s="14">
        <f t="shared" si="24"/>
        <v>10.157981654812009</v>
      </c>
      <c r="I364" s="34">
        <f t="shared" si="24"/>
        <v>10.812977882953344</v>
      </c>
      <c r="J364" s="20">
        <v>2004.0925</v>
      </c>
    </row>
    <row r="365" spans="1:10" ht="20.25" customHeight="1" x14ac:dyDescent="0.3">
      <c r="A365" s="8" t="s">
        <v>554</v>
      </c>
      <c r="B365" s="9">
        <v>677629.2</v>
      </c>
      <c r="C365" s="9">
        <v>2242848.2000000002</v>
      </c>
      <c r="D365" s="9">
        <v>3076029.1</v>
      </c>
      <c r="E365" s="9">
        <f t="shared" si="21"/>
        <v>5996506.5</v>
      </c>
      <c r="F365" s="33">
        <f t="shared" si="22"/>
        <v>20.573260579687556</v>
      </c>
      <c r="G365" s="14">
        <f t="shared" si="23"/>
        <v>7.6608391633567585</v>
      </c>
      <c r="H365" s="14">
        <f t="shared" si="24"/>
        <v>9.1681613856417599</v>
      </c>
      <c r="I365" s="34">
        <f t="shared" si="24"/>
        <v>9.7666654091061353</v>
      </c>
      <c r="J365" s="20">
        <v>2006.0225</v>
      </c>
    </row>
    <row r="366" spans="1:10" ht="20.25" customHeight="1" x14ac:dyDescent="0.3">
      <c r="A366" s="11" t="s">
        <v>555</v>
      </c>
      <c r="B366" s="12">
        <v>690772.4</v>
      </c>
      <c r="C366" s="12">
        <v>2246070.1</v>
      </c>
      <c r="D366" s="12">
        <v>3086887.8</v>
      </c>
      <c r="E366" s="12">
        <f t="shared" si="21"/>
        <v>6023730.2999999998</v>
      </c>
      <c r="F366" s="35">
        <f t="shared" si="22"/>
        <v>19.568490747525068</v>
      </c>
      <c r="G366" s="36">
        <f t="shared" si="23"/>
        <v>7.5328221007810559</v>
      </c>
      <c r="H366" s="36">
        <f t="shared" si="24"/>
        <v>8.886144903766823</v>
      </c>
      <c r="I366" s="37">
        <f t="shared" si="24"/>
        <v>9.4941136371845083</v>
      </c>
      <c r="J366" s="21">
        <v>1977.0925000000002</v>
      </c>
    </row>
    <row r="367" spans="1:10" ht="20.25" customHeight="1" x14ac:dyDescent="0.3">
      <c r="A367" s="5" t="s">
        <v>556</v>
      </c>
      <c r="B367" s="7">
        <v>699767.3</v>
      </c>
      <c r="C367" s="7">
        <v>2261356.4</v>
      </c>
      <c r="D367" s="7">
        <v>3110535.8</v>
      </c>
      <c r="E367" s="7">
        <f t="shared" si="21"/>
        <v>6071659.5</v>
      </c>
      <c r="F367" s="31">
        <f t="shared" si="22"/>
        <v>20.656981930953688</v>
      </c>
      <c r="G367" s="13">
        <f t="shared" si="23"/>
        <v>8.0838830077188071</v>
      </c>
      <c r="H367" s="13">
        <f t="shared" si="24"/>
        <v>8.8509520595549276</v>
      </c>
      <c r="I367" s="32">
        <f t="shared" si="24"/>
        <v>9.7989423772420601</v>
      </c>
      <c r="J367" s="19">
        <v>1912.7774999999997</v>
      </c>
    </row>
    <row r="368" spans="1:10" ht="20.25" customHeight="1" x14ac:dyDescent="0.3">
      <c r="A368" s="5" t="s">
        <v>557</v>
      </c>
      <c r="B368" s="7">
        <v>708014</v>
      </c>
      <c r="C368" s="7">
        <v>2285313.5</v>
      </c>
      <c r="D368" s="7">
        <v>3133492.2</v>
      </c>
      <c r="E368" s="7">
        <f t="shared" si="21"/>
        <v>6126819.7000000002</v>
      </c>
      <c r="F368" s="31">
        <f t="shared" si="22"/>
        <v>19.448173845618655</v>
      </c>
      <c r="G368" s="13">
        <f t="shared" si="23"/>
        <v>8.3142253279942402</v>
      </c>
      <c r="H368" s="13">
        <f t="shared" si="24"/>
        <v>8.9354172502817732</v>
      </c>
      <c r="I368" s="32">
        <f t="shared" si="24"/>
        <v>9.81739788558993</v>
      </c>
      <c r="J368" s="19">
        <v>1895.9449999999999</v>
      </c>
    </row>
    <row r="369" spans="1:10" ht="20.25" customHeight="1" x14ac:dyDescent="0.3">
      <c r="A369" s="5" t="s">
        <v>558</v>
      </c>
      <c r="B369" s="7">
        <v>713861.2</v>
      </c>
      <c r="C369" s="7">
        <v>2294544.7000000002</v>
      </c>
      <c r="D369" s="7">
        <v>3158687.8</v>
      </c>
      <c r="E369" s="7">
        <f t="shared" si="21"/>
        <v>6167093.7000000002</v>
      </c>
      <c r="F369" s="31">
        <f t="shared" si="22"/>
        <v>18.834285329984901</v>
      </c>
      <c r="G369" s="13">
        <f t="shared" si="23"/>
        <v>7.8320341890206979</v>
      </c>
      <c r="H369" s="13">
        <f t="shared" si="24"/>
        <v>8.6215073822469854</v>
      </c>
      <c r="I369" s="32">
        <f t="shared" si="24"/>
        <v>9.4118989549007317</v>
      </c>
      <c r="J369" s="19">
        <v>1971.1925000000001</v>
      </c>
    </row>
    <row r="370" spans="1:10" ht="20.25" customHeight="1" x14ac:dyDescent="0.3">
      <c r="A370" s="8" t="s">
        <v>559</v>
      </c>
      <c r="B370" s="9">
        <v>720818.5</v>
      </c>
      <c r="C370" s="9">
        <v>2299081.2999999998</v>
      </c>
      <c r="D370" s="9">
        <v>3170277.9</v>
      </c>
      <c r="E370" s="9">
        <f t="shared" si="21"/>
        <v>6190177.6999999993</v>
      </c>
      <c r="F370" s="33">
        <f t="shared" si="22"/>
        <v>18.011559531521847</v>
      </c>
      <c r="G370" s="14">
        <f t="shared" si="23"/>
        <v>7.0278649459453835</v>
      </c>
      <c r="H370" s="14">
        <f t="shared" si="24"/>
        <v>7.9520375386818332</v>
      </c>
      <c r="I370" s="34">
        <f t="shared" si="24"/>
        <v>8.6822702186102987</v>
      </c>
      <c r="J370" s="20">
        <v>1991.6999999999998</v>
      </c>
    </row>
    <row r="371" spans="1:10" ht="20.25" customHeight="1" x14ac:dyDescent="0.3">
      <c r="A371" s="8" t="s">
        <v>560</v>
      </c>
      <c r="B371" s="9">
        <v>722544.4</v>
      </c>
      <c r="C371" s="9">
        <v>2312801.2000000002</v>
      </c>
      <c r="D371" s="9">
        <v>3189899.3</v>
      </c>
      <c r="E371" s="9">
        <f t="shared" si="21"/>
        <v>6225244.9000000004</v>
      </c>
      <c r="F371" s="33">
        <f t="shared" si="22"/>
        <v>16.167402616298943</v>
      </c>
      <c r="G371" s="14">
        <f t="shared" si="23"/>
        <v>6.7410038052077459</v>
      </c>
      <c r="H371" s="14">
        <f t="shared" si="24"/>
        <v>7.7305419412460941</v>
      </c>
      <c r="I371" s="34">
        <f t="shared" si="24"/>
        <v>8.2703124899180089</v>
      </c>
      <c r="J371" s="20">
        <v>1976.1875</v>
      </c>
    </row>
    <row r="372" spans="1:10" ht="20.25" customHeight="1" x14ac:dyDescent="0.3">
      <c r="A372" s="8" t="s">
        <v>561</v>
      </c>
      <c r="B372" s="9">
        <v>730637.8</v>
      </c>
      <c r="C372" s="9">
        <v>2334256.2000000002</v>
      </c>
      <c r="D372" s="9">
        <v>3223154.5</v>
      </c>
      <c r="E372" s="9">
        <f t="shared" si="21"/>
        <v>6288048.5</v>
      </c>
      <c r="F372" s="33">
        <f t="shared" si="22"/>
        <v>15.87377485206083</v>
      </c>
      <c r="G372" s="14">
        <f t="shared" si="23"/>
        <v>7.0975344531520657</v>
      </c>
      <c r="H372" s="14">
        <f t="shared" si="24"/>
        <v>7.9307735800943968</v>
      </c>
      <c r="I372" s="34">
        <f t="shared" si="24"/>
        <v>8.4815156462245476</v>
      </c>
      <c r="J372" s="20">
        <v>1968.81</v>
      </c>
    </row>
    <row r="373" spans="1:10" ht="20.25" customHeight="1" x14ac:dyDescent="0.3">
      <c r="A373" s="5" t="s">
        <v>562</v>
      </c>
      <c r="B373" s="7">
        <v>735172.2</v>
      </c>
      <c r="C373" s="7">
        <v>2352245.1</v>
      </c>
      <c r="D373" s="7">
        <v>3242338.3</v>
      </c>
      <c r="E373" s="7">
        <f t="shared" si="21"/>
        <v>6329755.5999999996</v>
      </c>
      <c r="F373" s="31">
        <f t="shared" si="22"/>
        <v>13.808079998092794</v>
      </c>
      <c r="G373" s="13">
        <f t="shared" si="23"/>
        <v>6.8954077891638876</v>
      </c>
      <c r="H373" s="13">
        <f t="shared" si="24"/>
        <v>7.5936321170847032</v>
      </c>
      <c r="I373" s="32">
        <f t="shared" si="24"/>
        <v>8.0164878091434346</v>
      </c>
      <c r="J373" s="19">
        <v>1992.1424999999999</v>
      </c>
    </row>
    <row r="374" spans="1:10" ht="20.25" customHeight="1" x14ac:dyDescent="0.3">
      <c r="A374" s="5" t="s">
        <v>563</v>
      </c>
      <c r="B374" s="7">
        <v>738120.9</v>
      </c>
      <c r="C374" s="7">
        <v>2377323.1</v>
      </c>
      <c r="D374" s="7">
        <v>3270365.6</v>
      </c>
      <c r="E374" s="7">
        <f t="shared" si="21"/>
        <v>6385809.5999999996</v>
      </c>
      <c r="F374" s="31">
        <f t="shared" si="22"/>
        <v>13.017031388018395</v>
      </c>
      <c r="G374" s="13">
        <f t="shared" si="23"/>
        <v>7.1512885501219037</v>
      </c>
      <c r="H374" s="13">
        <f t="shared" si="24"/>
        <v>7.9691649446079316</v>
      </c>
      <c r="I374" s="32">
        <f t="shared" si="24"/>
        <v>8.2203537168927809</v>
      </c>
      <c r="J374" s="19">
        <v>2028.8625000000002</v>
      </c>
    </row>
    <row r="375" spans="1:10" ht="20.25" customHeight="1" x14ac:dyDescent="0.3">
      <c r="A375" s="5" t="s">
        <v>564</v>
      </c>
      <c r="B375" s="7">
        <v>751408.5</v>
      </c>
      <c r="C375" s="7">
        <v>2383040.5</v>
      </c>
      <c r="D375" s="7">
        <v>3288026</v>
      </c>
      <c r="E375" s="7">
        <f t="shared" si="21"/>
        <v>6422475</v>
      </c>
      <c r="F375" s="31">
        <f t="shared" si="22"/>
        <v>12.876452757142175</v>
      </c>
      <c r="G375" s="13">
        <f t="shared" si="23"/>
        <v>6.8627691462159524</v>
      </c>
      <c r="H375" s="13">
        <f t="shared" si="24"/>
        <v>7.8103806148500654</v>
      </c>
      <c r="I375" s="32">
        <f t="shared" si="24"/>
        <v>8.0221814258310644</v>
      </c>
      <c r="J375" s="19">
        <v>2032.9875000000002</v>
      </c>
    </row>
    <row r="376" spans="1:10" ht="20.25" customHeight="1" x14ac:dyDescent="0.3">
      <c r="A376" s="8" t="s">
        <v>565</v>
      </c>
      <c r="B376" s="9">
        <v>753367.3</v>
      </c>
      <c r="C376" s="9">
        <v>2391059.2000000002</v>
      </c>
      <c r="D376" s="9">
        <v>3305950.4</v>
      </c>
      <c r="E376" s="9">
        <f t="shared" si="21"/>
        <v>6450376.9000000004</v>
      </c>
      <c r="F376" s="33">
        <f t="shared" si="22"/>
        <v>12.486918386108492</v>
      </c>
      <c r="G376" s="14">
        <f t="shared" si="23"/>
        <v>7.1055781318311251</v>
      </c>
      <c r="H376" s="14">
        <f t="shared" si="24"/>
        <v>8.0710791471043652</v>
      </c>
      <c r="I376" s="34">
        <f t="shared" si="24"/>
        <v>8.2056218141597128</v>
      </c>
      <c r="J376" s="20">
        <v>2034.4625000000001</v>
      </c>
    </row>
    <row r="377" spans="1:10" ht="20.25" customHeight="1" x14ac:dyDescent="0.3">
      <c r="A377" s="8" t="s">
        <v>566</v>
      </c>
      <c r="B377" s="9">
        <v>762639.7</v>
      </c>
      <c r="C377" s="9">
        <v>2406393.5</v>
      </c>
      <c r="D377" s="9">
        <v>3328489.7</v>
      </c>
      <c r="E377" s="9">
        <f t="shared" si="21"/>
        <v>6497522.9000000004</v>
      </c>
      <c r="F377" s="33">
        <f t="shared" si="22"/>
        <v>12.545282877420272</v>
      </c>
      <c r="G377" s="14">
        <f t="shared" si="23"/>
        <v>7.2918577369614157</v>
      </c>
      <c r="H377" s="14">
        <f t="shared" si="24"/>
        <v>8.2073540851743019</v>
      </c>
      <c r="I377" s="34">
        <f t="shared" si="24"/>
        <v>8.3551381124993505</v>
      </c>
      <c r="J377" s="20">
        <v>1983.2975000000001</v>
      </c>
    </row>
    <row r="378" spans="1:10" ht="20.25" customHeight="1" x14ac:dyDescent="0.3">
      <c r="A378" s="11" t="s">
        <v>567</v>
      </c>
      <c r="B378" s="12">
        <v>776589.6</v>
      </c>
      <c r="C378" s="12">
        <v>2414040.9</v>
      </c>
      <c r="D378" s="12">
        <v>3337069.5</v>
      </c>
      <c r="E378" s="12">
        <f t="shared" si="21"/>
        <v>6527700</v>
      </c>
      <c r="F378" s="35">
        <f t="shared" si="22"/>
        <v>12.42336839167284</v>
      </c>
      <c r="G378" s="36">
        <f t="shared" si="23"/>
        <v>7.4784308824555223</v>
      </c>
      <c r="H378" s="36">
        <f t="shared" si="24"/>
        <v>8.104658031302602</v>
      </c>
      <c r="I378" s="37">
        <f t="shared" si="24"/>
        <v>8.3664054481323635</v>
      </c>
      <c r="J378" s="21">
        <v>2007.0125</v>
      </c>
    </row>
    <row r="379" spans="1:10" ht="20.25" customHeight="1" x14ac:dyDescent="0.3">
      <c r="A379" s="5" t="s">
        <v>568</v>
      </c>
      <c r="B379" s="7">
        <v>781441</v>
      </c>
      <c r="C379" s="7">
        <v>2417807.6</v>
      </c>
      <c r="D379" s="7">
        <v>3359110.8</v>
      </c>
      <c r="E379" s="7">
        <f t="shared" si="21"/>
        <v>6558359.4000000004</v>
      </c>
      <c r="F379" s="31">
        <f t="shared" si="22"/>
        <v>11.671551385724932</v>
      </c>
      <c r="G379" s="13">
        <f t="shared" si="23"/>
        <v>6.9184671642205542</v>
      </c>
      <c r="H379" s="13">
        <f t="shared" si="24"/>
        <v>7.9913884932621526</v>
      </c>
      <c r="I379" s="32">
        <f t="shared" si="24"/>
        <v>8.0159287588508654</v>
      </c>
      <c r="J379" s="19">
        <v>2049.125</v>
      </c>
    </row>
    <row r="380" spans="1:10" ht="20.25" customHeight="1" x14ac:dyDescent="0.3">
      <c r="A380" s="5" t="s">
        <v>569</v>
      </c>
      <c r="B380" s="7">
        <v>776362.5</v>
      </c>
      <c r="C380" s="7">
        <v>2420285.6</v>
      </c>
      <c r="D380" s="7">
        <v>3365200.1</v>
      </c>
      <c r="E380" s="7">
        <f t="shared" si="21"/>
        <v>6561848.2000000002</v>
      </c>
      <c r="F380" s="31">
        <f t="shared" si="22"/>
        <v>9.6535520484058335</v>
      </c>
      <c r="G380" s="13">
        <f t="shared" si="23"/>
        <v>5.9060649665789944</v>
      </c>
      <c r="H380" s="13">
        <f t="shared" si="24"/>
        <v>7.3945580588967053</v>
      </c>
      <c r="I380" s="32">
        <f t="shared" si="24"/>
        <v>7.1003966380796202</v>
      </c>
      <c r="J380" s="19">
        <v>2082.0574999999999</v>
      </c>
    </row>
    <row r="381" spans="1:10" ht="20.25" customHeight="1" x14ac:dyDescent="0.3">
      <c r="A381" s="5" t="s">
        <v>570</v>
      </c>
      <c r="B381" s="7">
        <v>789187.8</v>
      </c>
      <c r="C381" s="7">
        <v>2436994.7000000002</v>
      </c>
      <c r="D381" s="7">
        <v>3387986.2</v>
      </c>
      <c r="E381" s="7">
        <f t="shared" si="21"/>
        <v>6614168.7000000002</v>
      </c>
      <c r="F381" s="31">
        <f t="shared" si="22"/>
        <v>10.551995261824022</v>
      </c>
      <c r="G381" s="13">
        <f t="shared" si="23"/>
        <v>6.2082033093536992</v>
      </c>
      <c r="H381" s="13">
        <f t="shared" si="24"/>
        <v>7.2592929253723737</v>
      </c>
      <c r="I381" s="32">
        <f t="shared" si="24"/>
        <v>7.2493628562835033</v>
      </c>
      <c r="J381" s="19">
        <v>2128.88</v>
      </c>
    </row>
    <row r="382" spans="1:10" ht="20.25" customHeight="1" x14ac:dyDescent="0.3">
      <c r="A382" s="8" t="s">
        <v>571</v>
      </c>
      <c r="B382" s="9">
        <v>791859.3</v>
      </c>
      <c r="C382" s="9">
        <v>2450220.9</v>
      </c>
      <c r="D382" s="9">
        <v>3405292.9</v>
      </c>
      <c r="E382" s="9">
        <f t="shared" si="21"/>
        <v>6647373.0999999996</v>
      </c>
      <c r="F382" s="33">
        <f t="shared" si="22"/>
        <v>9.8555739066075621</v>
      </c>
      <c r="G382" s="14">
        <f t="shared" si="23"/>
        <v>6.573912805954274</v>
      </c>
      <c r="H382" s="14">
        <f t="shared" si="24"/>
        <v>7.4130725259132557</v>
      </c>
      <c r="I382" s="34">
        <f t="shared" si="24"/>
        <v>7.3858202810559215</v>
      </c>
      <c r="J382" s="20">
        <v>2176.585</v>
      </c>
    </row>
    <row r="383" spans="1:10" ht="20.25" customHeight="1" x14ac:dyDescent="0.3">
      <c r="A383" s="8" t="s">
        <v>572</v>
      </c>
      <c r="B383" s="9">
        <v>791074.8</v>
      </c>
      <c r="C383" s="9">
        <v>2454386.7000000002</v>
      </c>
      <c r="D383" s="9">
        <v>3416320.2</v>
      </c>
      <c r="E383" s="9">
        <f t="shared" si="21"/>
        <v>6661781.7000000002</v>
      </c>
      <c r="F383" s="33">
        <f t="shared" si="22"/>
        <v>9.4845936111330964</v>
      </c>
      <c r="G383" s="14">
        <f t="shared" si="23"/>
        <v>6.1218188575827392</v>
      </c>
      <c r="H383" s="14">
        <f t="shared" si="24"/>
        <v>7.0980579230197183</v>
      </c>
      <c r="I383" s="34">
        <f t="shared" si="24"/>
        <v>7.0123634814752478</v>
      </c>
      <c r="J383" s="20">
        <v>2286.3825000000002</v>
      </c>
    </row>
    <row r="384" spans="1:10" ht="20.25" customHeight="1" x14ac:dyDescent="0.3">
      <c r="A384" s="8" t="s">
        <v>573</v>
      </c>
      <c r="B384" s="9">
        <v>798890.2</v>
      </c>
      <c r="C384" s="9">
        <v>2470861.1</v>
      </c>
      <c r="D384" s="9">
        <v>3440340.9</v>
      </c>
      <c r="E384" s="9">
        <f t="shared" si="21"/>
        <v>6710092.1999999993</v>
      </c>
      <c r="F384" s="33">
        <f t="shared" si="22"/>
        <v>9.3414821954188376</v>
      </c>
      <c r="G384" s="14">
        <f t="shared" si="23"/>
        <v>5.8521810930608265</v>
      </c>
      <c r="H384" s="14">
        <f t="shared" si="24"/>
        <v>6.7383180049234381</v>
      </c>
      <c r="I384" s="34">
        <f t="shared" si="24"/>
        <v>6.7118391341924211</v>
      </c>
      <c r="J384" s="20">
        <v>2369.6325000000002</v>
      </c>
    </row>
    <row r="385" spans="1:10" ht="20.25" customHeight="1" x14ac:dyDescent="0.3">
      <c r="A385" s="5" t="s">
        <v>574</v>
      </c>
      <c r="B385" s="7">
        <v>804853.4</v>
      </c>
      <c r="C385" s="7">
        <v>2472110.4</v>
      </c>
      <c r="D385" s="7">
        <v>3454563.6</v>
      </c>
      <c r="E385" s="7">
        <f t="shared" si="21"/>
        <v>6731527.4000000004</v>
      </c>
      <c r="F385" s="31">
        <f t="shared" si="22"/>
        <v>9.4782147638335701</v>
      </c>
      <c r="G385" s="13">
        <f t="shared" si="23"/>
        <v>5.0957827481498352</v>
      </c>
      <c r="H385" s="13">
        <f t="shared" si="24"/>
        <v>6.545439752539095</v>
      </c>
      <c r="I385" s="32">
        <f t="shared" si="24"/>
        <v>6.3473509150969498</v>
      </c>
      <c r="J385" s="19">
        <v>2406.5924999999997</v>
      </c>
    </row>
    <row r="386" spans="1:10" ht="20.25" customHeight="1" x14ac:dyDescent="0.3">
      <c r="A386" s="5" t="s">
        <v>575</v>
      </c>
      <c r="B386" s="7">
        <v>805103.3</v>
      </c>
      <c r="C386" s="7">
        <v>2485629.9</v>
      </c>
      <c r="D386" s="7">
        <v>3472041.5</v>
      </c>
      <c r="E386" s="7">
        <f t="shared" si="21"/>
        <v>6762774.7000000002</v>
      </c>
      <c r="F386" s="31">
        <f t="shared" si="22"/>
        <v>9.0747193312098453</v>
      </c>
      <c r="G386" s="13">
        <f t="shared" si="23"/>
        <v>4.5558300426222997</v>
      </c>
      <c r="H386" s="13">
        <f t="shared" si="24"/>
        <v>6.1667692443927447</v>
      </c>
      <c r="I386" s="32">
        <f t="shared" si="24"/>
        <v>5.9031684878296575</v>
      </c>
      <c r="J386" s="19">
        <v>2376.2449999999999</v>
      </c>
    </row>
    <row r="387" spans="1:10" ht="20.25" customHeight="1" x14ac:dyDescent="0.3">
      <c r="A387" s="5" t="s">
        <v>576</v>
      </c>
      <c r="B387" s="7">
        <v>810904.8</v>
      </c>
      <c r="C387" s="7">
        <v>2492388.2000000002</v>
      </c>
      <c r="D387" s="7">
        <v>3483587</v>
      </c>
      <c r="E387" s="7">
        <f t="shared" si="21"/>
        <v>6786880</v>
      </c>
      <c r="F387" s="31">
        <f t="shared" si="22"/>
        <v>7.917970052241885</v>
      </c>
      <c r="G387" s="13">
        <f t="shared" si="23"/>
        <v>4.5885791701819612</v>
      </c>
      <c r="H387" s="13">
        <f t="shared" si="24"/>
        <v>5.9476719466330152</v>
      </c>
      <c r="I387" s="32">
        <f t="shared" si="24"/>
        <v>5.6739029735421331</v>
      </c>
      <c r="J387" s="19">
        <v>2376.3374999999996</v>
      </c>
    </row>
    <row r="388" spans="1:10" ht="20.25" customHeight="1" x14ac:dyDescent="0.3">
      <c r="A388" s="8" t="s">
        <v>577</v>
      </c>
      <c r="B388" s="9">
        <v>826892.1</v>
      </c>
      <c r="C388" s="9">
        <v>2504594.2000000002</v>
      </c>
      <c r="D388" s="9">
        <v>3501084.6</v>
      </c>
      <c r="E388" s="9">
        <f t="shared" si="21"/>
        <v>6832570.9000000004</v>
      </c>
      <c r="F388" s="33">
        <f t="shared" si="22"/>
        <v>9.7594891628558713</v>
      </c>
      <c r="G388" s="14">
        <f t="shared" si="23"/>
        <v>4.7483140526173528</v>
      </c>
      <c r="H388" s="14">
        <f t="shared" si="24"/>
        <v>5.9025144478876745</v>
      </c>
      <c r="I388" s="34">
        <f t="shared" si="24"/>
        <v>5.9251421416940842</v>
      </c>
      <c r="J388" s="20">
        <v>2474.6200000000003</v>
      </c>
    </row>
    <row r="389" spans="1:10" ht="20.25" customHeight="1" x14ac:dyDescent="0.3">
      <c r="A389" s="8" t="s">
        <v>578</v>
      </c>
      <c r="B389" s="9">
        <v>817624.5</v>
      </c>
      <c r="C389" s="9">
        <v>2521786.2999999998</v>
      </c>
      <c r="D389" s="9">
        <v>3521139.1</v>
      </c>
      <c r="E389" s="9">
        <f t="shared" si="21"/>
        <v>6860549.9000000004</v>
      </c>
      <c r="F389" s="33">
        <f t="shared" si="22"/>
        <v>7.2098003814907718</v>
      </c>
      <c r="G389" s="14">
        <f t="shared" si="23"/>
        <v>4.7952589632576537</v>
      </c>
      <c r="H389" s="14">
        <f t="shared" si="24"/>
        <v>5.787892328463573</v>
      </c>
      <c r="I389" s="34">
        <f t="shared" si="24"/>
        <v>5.5871599929259164</v>
      </c>
      <c r="J389" s="20">
        <v>2512.0625</v>
      </c>
    </row>
    <row r="390" spans="1:10" ht="20.25" customHeight="1" x14ac:dyDescent="0.3">
      <c r="A390" s="11" t="s">
        <v>579</v>
      </c>
      <c r="B390" s="12">
        <v>830003.7</v>
      </c>
      <c r="C390" s="12">
        <v>2527641.2999999998</v>
      </c>
      <c r="D390" s="12">
        <v>3541553.2</v>
      </c>
      <c r="E390" s="12">
        <f t="shared" si="21"/>
        <v>6899198.2000000002</v>
      </c>
      <c r="F390" s="35">
        <f t="shared" si="22"/>
        <v>6.8780344212696187</v>
      </c>
      <c r="G390" s="36">
        <f t="shared" si="23"/>
        <v>4.7058191930385185</v>
      </c>
      <c r="H390" s="36">
        <f t="shared" si="24"/>
        <v>6.1276428315322873</v>
      </c>
      <c r="I390" s="37">
        <f t="shared" si="24"/>
        <v>5.6911040642186439</v>
      </c>
      <c r="J390" s="21">
        <v>2470.625</v>
      </c>
    </row>
    <row r="391" spans="1:10" ht="20.25" customHeight="1" x14ac:dyDescent="0.3">
      <c r="A391" s="5" t="s">
        <v>580</v>
      </c>
      <c r="B391" s="7">
        <v>830732.7</v>
      </c>
      <c r="C391" s="7">
        <v>2551196</v>
      </c>
      <c r="D391" s="7">
        <v>3573130</v>
      </c>
      <c r="E391" s="7">
        <f t="shared" si="21"/>
        <v>6955058.7000000002</v>
      </c>
      <c r="F391" s="31">
        <f t="shared" si="22"/>
        <v>6.3077954701634464</v>
      </c>
      <c r="G391" s="13">
        <f t="shared" si="23"/>
        <v>5.5169154071647242</v>
      </c>
      <c r="H391" s="13">
        <f t="shared" si="24"/>
        <v>6.3713051680224453</v>
      </c>
      <c r="I391" s="32">
        <f t="shared" si="24"/>
        <v>6.0487581696117454</v>
      </c>
      <c r="J391" s="19">
        <v>2528.59</v>
      </c>
    </row>
    <row r="392" spans="1:10" ht="20.25" customHeight="1" x14ac:dyDescent="0.3">
      <c r="A392" s="5" t="s">
        <v>581</v>
      </c>
      <c r="B392" s="7">
        <v>839555.3</v>
      </c>
      <c r="C392" s="7">
        <v>2570764.6</v>
      </c>
      <c r="D392" s="7">
        <v>3596261.3</v>
      </c>
      <c r="E392" s="7">
        <f t="shared" ref="E392:E425" si="25">SUM(B392:D392)</f>
        <v>7006581.2000000002</v>
      </c>
      <c r="F392" s="31">
        <f t="shared" si="22"/>
        <v>8.1395997359480887</v>
      </c>
      <c r="G392" s="13">
        <f t="shared" si="23"/>
        <v>6.217406739105491</v>
      </c>
      <c r="H392" s="13">
        <f t="shared" si="24"/>
        <v>6.8661949700999925</v>
      </c>
      <c r="I392" s="32">
        <f t="shared" si="24"/>
        <v>6.7775569693916404</v>
      </c>
      <c r="J392" s="19">
        <v>2484.1849999999999</v>
      </c>
    </row>
    <row r="393" spans="1:10" ht="20.25" customHeight="1" x14ac:dyDescent="0.3">
      <c r="A393" s="5" t="s">
        <v>582</v>
      </c>
      <c r="B393" s="7">
        <v>840991</v>
      </c>
      <c r="C393" s="7">
        <v>2578361.7999999998</v>
      </c>
      <c r="D393" s="7">
        <v>3616028.6</v>
      </c>
      <c r="E393" s="7">
        <f t="shared" si="25"/>
        <v>7035381.4000000004</v>
      </c>
      <c r="F393" s="31">
        <f t="shared" si="22"/>
        <v>6.564115664230985</v>
      </c>
      <c r="G393" s="13">
        <f t="shared" si="23"/>
        <v>5.8008784344093733</v>
      </c>
      <c r="H393" s="13">
        <f t="shared" si="24"/>
        <v>6.7309128945094221</v>
      </c>
      <c r="I393" s="32">
        <f t="shared" si="24"/>
        <v>6.3683392290855956</v>
      </c>
      <c r="J393" s="19">
        <v>2433.9825000000001</v>
      </c>
    </row>
    <row r="394" spans="1:10" ht="20.25" customHeight="1" x14ac:dyDescent="0.3">
      <c r="A394" s="8" t="s">
        <v>583</v>
      </c>
      <c r="B394" s="9">
        <v>841002.2</v>
      </c>
      <c r="C394" s="9">
        <v>2590840.7000000002</v>
      </c>
      <c r="D394" s="9">
        <v>3629830.4</v>
      </c>
      <c r="E394" s="9">
        <f t="shared" si="25"/>
        <v>7061673.3000000007</v>
      </c>
      <c r="F394" s="33">
        <f t="shared" si="22"/>
        <v>6.2060141239737687</v>
      </c>
      <c r="G394" s="14">
        <f t="shared" si="23"/>
        <v>5.7390662205191401</v>
      </c>
      <c r="H394" s="14">
        <f t="shared" si="24"/>
        <v>6.5937793486134488</v>
      </c>
      <c r="I394" s="34">
        <f t="shared" si="24"/>
        <v>6.2325401894471888</v>
      </c>
      <c r="J394" s="20">
        <v>2472.8474999999999</v>
      </c>
    </row>
    <row r="395" spans="1:10" ht="20.25" customHeight="1" x14ac:dyDescent="0.3">
      <c r="A395" s="8" t="s">
        <v>584</v>
      </c>
      <c r="B395" s="9">
        <v>839880.5</v>
      </c>
      <c r="C395" s="9">
        <v>2600274.2999999998</v>
      </c>
      <c r="D395" s="9">
        <v>3643255.3</v>
      </c>
      <c r="E395" s="9">
        <f t="shared" si="25"/>
        <v>7083410.0999999996</v>
      </c>
      <c r="F395" s="33">
        <f t="shared" si="22"/>
        <v>6.1695430065525914</v>
      </c>
      <c r="G395" s="14">
        <f t="shared" si="23"/>
        <v>5.9439533305815084</v>
      </c>
      <c r="H395" s="14">
        <f t="shared" si="24"/>
        <v>6.6426765266323518</v>
      </c>
      <c r="I395" s="34">
        <f t="shared" si="24"/>
        <v>6.3290635897000236</v>
      </c>
      <c r="J395" s="20">
        <v>2463.7275</v>
      </c>
    </row>
    <row r="396" spans="1:10" ht="20.25" customHeight="1" x14ac:dyDescent="0.3">
      <c r="A396" s="8" t="s">
        <v>585</v>
      </c>
      <c r="B396" s="9">
        <v>846240.2</v>
      </c>
      <c r="C396" s="9">
        <v>2622268.2999999998</v>
      </c>
      <c r="D396" s="9">
        <v>3671956.8</v>
      </c>
      <c r="E396" s="9">
        <f t="shared" si="25"/>
        <v>7140465.2999999998</v>
      </c>
      <c r="F396" s="33">
        <f t="shared" si="22"/>
        <v>5.9269721921735963</v>
      </c>
      <c r="G396" s="14">
        <f t="shared" si="23"/>
        <v>6.1277098902888349</v>
      </c>
      <c r="H396" s="14">
        <f t="shared" si="24"/>
        <v>6.7323531804653447</v>
      </c>
      <c r="I396" s="34">
        <f t="shared" si="24"/>
        <v>6.4138179800271589</v>
      </c>
      <c r="J396" s="20">
        <v>2380.4274999999998</v>
      </c>
    </row>
    <row r="397" spans="1:10" ht="20.25" customHeight="1" x14ac:dyDescent="0.3">
      <c r="A397" s="5" t="s">
        <v>586</v>
      </c>
      <c r="B397" s="7">
        <v>843752.8</v>
      </c>
      <c r="C397" s="7">
        <v>2637421.7999999998</v>
      </c>
      <c r="D397" s="7">
        <v>3698202</v>
      </c>
      <c r="E397" s="7">
        <f t="shared" si="25"/>
        <v>7179376.5999999996</v>
      </c>
      <c r="F397" s="31">
        <f t="shared" si="22"/>
        <v>4.8331037677171951</v>
      </c>
      <c r="G397" s="13">
        <f t="shared" si="23"/>
        <v>6.6870557237249661</v>
      </c>
      <c r="H397" s="13">
        <f t="shared" si="24"/>
        <v>7.0526534813253994</v>
      </c>
      <c r="I397" s="32">
        <f t="shared" si="24"/>
        <v>6.6530101325889213</v>
      </c>
      <c r="J397" s="19">
        <v>2297.2449999999999</v>
      </c>
    </row>
    <row r="398" spans="1:10" ht="20.25" customHeight="1" x14ac:dyDescent="0.3">
      <c r="A398" s="5" t="s">
        <v>587</v>
      </c>
      <c r="B398" s="7">
        <v>837607.5</v>
      </c>
      <c r="C398" s="7">
        <v>2651503.4</v>
      </c>
      <c r="D398" s="7">
        <v>3718480.4</v>
      </c>
      <c r="E398" s="7">
        <f t="shared" si="25"/>
        <v>7207591.2999999998</v>
      </c>
      <c r="F398" s="31">
        <f t="shared" si="22"/>
        <v>4.0372707452571488</v>
      </c>
      <c r="G398" s="13">
        <f t="shared" si="23"/>
        <v>6.6732983860549711</v>
      </c>
      <c r="H398" s="13">
        <f t="shared" si="24"/>
        <v>7.0978097468016976</v>
      </c>
      <c r="I398" s="32">
        <f t="shared" si="24"/>
        <v>6.5774274574014635</v>
      </c>
      <c r="J398" s="19">
        <v>2291.2550000000001</v>
      </c>
    </row>
    <row r="399" spans="1:10" ht="20.25" customHeight="1" x14ac:dyDescent="0.3">
      <c r="A399" s="5" t="s">
        <v>588</v>
      </c>
      <c r="B399" s="7">
        <v>845523.7</v>
      </c>
      <c r="C399" s="7">
        <v>2652829.5</v>
      </c>
      <c r="D399" s="7">
        <v>3734526.2</v>
      </c>
      <c r="E399" s="7">
        <f t="shared" si="25"/>
        <v>7232879.4000000004</v>
      </c>
      <c r="F399" s="31">
        <f t="shared" si="22"/>
        <v>4.2691694512105416</v>
      </c>
      <c r="G399" s="13">
        <f t="shared" si="23"/>
        <v>6.4372516287791726</v>
      </c>
      <c r="H399" s="13">
        <f t="shared" si="24"/>
        <v>7.2034715940781702</v>
      </c>
      <c r="I399" s="32">
        <f t="shared" si="24"/>
        <v>6.5714938233768727</v>
      </c>
      <c r="J399" s="19">
        <v>2320.6299999999997</v>
      </c>
    </row>
    <row r="400" spans="1:10" ht="20.25" customHeight="1" x14ac:dyDescent="0.3">
      <c r="A400" s="8" t="s">
        <v>589</v>
      </c>
      <c r="B400" s="9">
        <v>840678.40000000002</v>
      </c>
      <c r="C400" s="9">
        <v>2674506.5</v>
      </c>
      <c r="D400" s="9">
        <v>3759646.9</v>
      </c>
      <c r="E400" s="9">
        <f t="shared" si="25"/>
        <v>7274831.7999999998</v>
      </c>
      <c r="F400" s="33">
        <f t="shared" si="22"/>
        <v>1.6672429208115513</v>
      </c>
      <c r="G400" s="14">
        <f t="shared" si="23"/>
        <v>6.7840251326941381</v>
      </c>
      <c r="H400" s="14">
        <f t="shared" si="24"/>
        <v>7.3852057159658369</v>
      </c>
      <c r="I400" s="34">
        <f t="shared" si="24"/>
        <v>6.4728329419896591</v>
      </c>
      <c r="J400" s="20">
        <v>2179.3474999999999</v>
      </c>
    </row>
    <row r="401" spans="1:10" ht="20.25" customHeight="1" x14ac:dyDescent="0.3">
      <c r="A401" s="8" t="s">
        <v>590</v>
      </c>
      <c r="B401" s="9">
        <v>840084.9</v>
      </c>
      <c r="C401" s="9">
        <v>2692974.8</v>
      </c>
      <c r="D401" s="9">
        <v>3786039.7</v>
      </c>
      <c r="E401" s="9">
        <f t="shared" si="25"/>
        <v>7319099.4000000004</v>
      </c>
      <c r="F401" s="33">
        <f t="shared" si="22"/>
        <v>2.7470311860762431</v>
      </c>
      <c r="G401" s="14">
        <f t="shared" si="23"/>
        <v>6.7883825048934643</v>
      </c>
      <c r="H401" s="14">
        <f t="shared" si="24"/>
        <v>7.5231506758707711</v>
      </c>
      <c r="I401" s="34">
        <f t="shared" si="24"/>
        <v>6.6838592632348703</v>
      </c>
      <c r="J401" s="20">
        <v>2073.0349999999999</v>
      </c>
    </row>
    <row r="402" spans="1:10" ht="20.25" customHeight="1" x14ac:dyDescent="0.3">
      <c r="A402" s="11" t="s">
        <v>591</v>
      </c>
      <c r="B402" s="12">
        <v>846123.7</v>
      </c>
      <c r="C402" s="12">
        <v>2699882.3</v>
      </c>
      <c r="D402" s="12">
        <v>3809349.2</v>
      </c>
      <c r="E402" s="12">
        <f t="shared" si="25"/>
        <v>7355355.2000000002</v>
      </c>
      <c r="F402" s="35">
        <f t="shared" si="22"/>
        <v>1.942160016877037</v>
      </c>
      <c r="G402" s="36">
        <f t="shared" si="23"/>
        <v>6.8142975824932117</v>
      </c>
      <c r="H402" s="36">
        <f t="shared" si="24"/>
        <v>7.5615410775136782</v>
      </c>
      <c r="I402" s="37">
        <f t="shared" si="24"/>
        <v>6.61173931776593</v>
      </c>
      <c r="J402" s="21">
        <v>2079.9349999999999</v>
      </c>
    </row>
    <row r="403" spans="1:10" ht="20.25" customHeight="1" x14ac:dyDescent="0.3">
      <c r="A403" s="5" t="s">
        <v>592</v>
      </c>
      <c r="B403" s="7">
        <v>847765.3</v>
      </c>
      <c r="C403" s="7">
        <v>2716722</v>
      </c>
      <c r="D403" s="7">
        <v>3838826.3</v>
      </c>
      <c r="E403" s="7">
        <f t="shared" si="25"/>
        <v>7403313.5999999996</v>
      </c>
      <c r="F403" s="31">
        <f t="shared" si="22"/>
        <v>2.0503105270805122</v>
      </c>
      <c r="G403" s="13">
        <f t="shared" si="23"/>
        <v>6.4881726061031708</v>
      </c>
      <c r="H403" s="13">
        <f t="shared" si="24"/>
        <v>7.4359539115565365</v>
      </c>
      <c r="I403" s="32">
        <f t="shared" si="24"/>
        <v>6.4450196516673497</v>
      </c>
      <c r="J403" s="19">
        <v>2115.7024999999999</v>
      </c>
    </row>
    <row r="404" spans="1:10" ht="20.25" customHeight="1" x14ac:dyDescent="0.3">
      <c r="A404" s="5" t="s">
        <v>593</v>
      </c>
      <c r="B404" s="7">
        <v>855633.1</v>
      </c>
      <c r="C404" s="7">
        <v>2730481.9</v>
      </c>
      <c r="D404" s="7">
        <v>3850189.3</v>
      </c>
      <c r="E404" s="7">
        <f t="shared" si="25"/>
        <v>7436304.2999999998</v>
      </c>
      <c r="F404" s="31">
        <f t="shared" ref="F404:F425" si="26">(B404/B392-1)*100</f>
        <v>1.9150376395694169</v>
      </c>
      <c r="G404" s="13">
        <f t="shared" ref="G404:G425" si="27">(C404/C392-1)*100</f>
        <v>6.2128325557306852</v>
      </c>
      <c r="H404" s="13">
        <f t="shared" ref="H404:I425" si="28">(D404/D392-1)*100</f>
        <v>7.0608884843823772</v>
      </c>
      <c r="I404" s="32">
        <f t="shared" si="28"/>
        <v>6.1331352300605602</v>
      </c>
      <c r="J404" s="19">
        <v>2204.1225000000004</v>
      </c>
    </row>
    <row r="405" spans="1:10" ht="20.25" customHeight="1" x14ac:dyDescent="0.3">
      <c r="A405" s="5" t="s">
        <v>594</v>
      </c>
      <c r="B405" s="7">
        <v>862572.7</v>
      </c>
      <c r="C405" s="7">
        <v>2752723.9</v>
      </c>
      <c r="D405" s="7">
        <v>3889792.1</v>
      </c>
      <c r="E405" s="7">
        <f t="shared" si="25"/>
        <v>7505088.6999999993</v>
      </c>
      <c r="F405" s="31">
        <f t="shared" si="26"/>
        <v>2.5662224684925183</v>
      </c>
      <c r="G405" s="13">
        <f t="shared" si="27"/>
        <v>6.7625148650588995</v>
      </c>
      <c r="H405" s="13">
        <f t="shared" si="28"/>
        <v>7.5708333722803056</v>
      </c>
      <c r="I405" s="32">
        <f t="shared" si="28"/>
        <v>6.6763587259107027</v>
      </c>
      <c r="J405" s="19">
        <v>2172.1475</v>
      </c>
    </row>
    <row r="406" spans="1:10" ht="20.25" customHeight="1" x14ac:dyDescent="0.3">
      <c r="A406" s="8" t="s">
        <v>595</v>
      </c>
      <c r="B406" s="9">
        <v>866144.1</v>
      </c>
      <c r="C406" s="9">
        <v>2763058</v>
      </c>
      <c r="D406" s="9">
        <v>3909977.2</v>
      </c>
      <c r="E406" s="9">
        <f t="shared" si="25"/>
        <v>7539179.3000000007</v>
      </c>
      <c r="F406" s="33">
        <f t="shared" si="26"/>
        <v>2.9895165553669223</v>
      </c>
      <c r="G406" s="14">
        <f t="shared" si="27"/>
        <v>6.6471589704453882</v>
      </c>
      <c r="H406" s="14">
        <f t="shared" si="28"/>
        <v>7.7179032937737313</v>
      </c>
      <c r="I406" s="34">
        <f t="shared" si="28"/>
        <v>6.7619384204590682</v>
      </c>
      <c r="J406" s="20">
        <v>2190.5650000000001</v>
      </c>
    </row>
    <row r="407" spans="1:10" ht="20.25" customHeight="1" x14ac:dyDescent="0.3">
      <c r="A407" s="8" t="s">
        <v>596</v>
      </c>
      <c r="B407" s="9">
        <v>866643.4</v>
      </c>
      <c r="C407" s="9">
        <v>2771633</v>
      </c>
      <c r="D407" s="9">
        <v>3929454.2</v>
      </c>
      <c r="E407" s="9">
        <f t="shared" si="25"/>
        <v>7567730.5999999996</v>
      </c>
      <c r="F407" s="33">
        <f t="shared" si="26"/>
        <v>3.1865128431961542</v>
      </c>
      <c r="G407" s="14">
        <f t="shared" si="27"/>
        <v>6.5900239832390017</v>
      </c>
      <c r="H407" s="14">
        <f t="shared" si="28"/>
        <v>7.8555817924700566</v>
      </c>
      <c r="I407" s="34">
        <f t="shared" si="28"/>
        <v>6.8373917811140217</v>
      </c>
      <c r="J407" s="20">
        <v>2116.9900000000002</v>
      </c>
    </row>
    <row r="408" spans="1:10" ht="20.25" customHeight="1" x14ac:dyDescent="0.3">
      <c r="A408" s="8" t="s">
        <v>597</v>
      </c>
      <c r="B408" s="9">
        <v>873802.8</v>
      </c>
      <c r="C408" s="9">
        <v>2799248</v>
      </c>
      <c r="D408" s="9">
        <v>3965907</v>
      </c>
      <c r="E408" s="9">
        <f t="shared" si="25"/>
        <v>7638957.7999999998</v>
      </c>
      <c r="F408" s="33">
        <f t="shared" si="26"/>
        <v>3.2570657834501526</v>
      </c>
      <c r="G408" s="14">
        <f t="shared" si="27"/>
        <v>6.7491072519162199</v>
      </c>
      <c r="H408" s="14">
        <f t="shared" si="28"/>
        <v>8.0052739182552521</v>
      </c>
      <c r="I408" s="34">
        <f t="shared" si="28"/>
        <v>6.9812327216266956</v>
      </c>
      <c r="J408" s="20">
        <v>2083.0225</v>
      </c>
    </row>
    <row r="409" spans="1:10" ht="20.25" customHeight="1" x14ac:dyDescent="0.3">
      <c r="A409" s="5" t="s">
        <v>598</v>
      </c>
      <c r="B409" s="7">
        <v>875495.7</v>
      </c>
      <c r="C409" s="7">
        <v>2811543.7</v>
      </c>
      <c r="D409" s="7">
        <v>3993671</v>
      </c>
      <c r="E409" s="7">
        <f t="shared" si="25"/>
        <v>7680710.4000000004</v>
      </c>
      <c r="F409" s="31">
        <f t="shared" si="26"/>
        <v>3.7621089968530974</v>
      </c>
      <c r="G409" s="13">
        <f t="shared" si="27"/>
        <v>6.6019739428861968</v>
      </c>
      <c r="H409" s="13">
        <f t="shared" si="28"/>
        <v>7.9895311289107429</v>
      </c>
      <c r="I409" s="32">
        <f t="shared" si="28"/>
        <v>6.9829711955770701</v>
      </c>
      <c r="J409" s="19">
        <v>2082.4949999999999</v>
      </c>
    </row>
    <row r="410" spans="1:10" ht="20.25" customHeight="1" x14ac:dyDescent="0.3">
      <c r="A410" s="5" t="s">
        <v>599</v>
      </c>
      <c r="B410" s="7">
        <v>877062.9</v>
      </c>
      <c r="C410" s="7">
        <v>2832566.1</v>
      </c>
      <c r="D410" s="7">
        <v>4023017.6</v>
      </c>
      <c r="E410" s="7">
        <f t="shared" si="25"/>
        <v>7732646.5999999996</v>
      </c>
      <c r="F410" s="31">
        <f t="shared" si="26"/>
        <v>4.7104879075223316</v>
      </c>
      <c r="G410" s="13">
        <f t="shared" si="27"/>
        <v>6.8286806647127163</v>
      </c>
      <c r="H410" s="13">
        <f t="shared" si="28"/>
        <v>8.1898293722349571</v>
      </c>
      <c r="I410" s="32">
        <f t="shared" si="28"/>
        <v>7.2847540620123663</v>
      </c>
      <c r="J410" s="19">
        <v>1976.7299999999998</v>
      </c>
    </row>
    <row r="411" spans="1:10" ht="20.25" customHeight="1" x14ac:dyDescent="0.3">
      <c r="A411" s="5" t="s">
        <v>600</v>
      </c>
      <c r="B411" s="7">
        <v>887411.7</v>
      </c>
      <c r="C411" s="7">
        <v>2853272</v>
      </c>
      <c r="D411" s="7">
        <v>4048352.3</v>
      </c>
      <c r="E411" s="7">
        <f t="shared" si="25"/>
        <v>7789036</v>
      </c>
      <c r="F411" s="31">
        <f t="shared" si="26"/>
        <v>4.9540894004508784</v>
      </c>
      <c r="G411" s="13">
        <f t="shared" si="27"/>
        <v>7.5558003256522843</v>
      </c>
      <c r="H411" s="13">
        <f t="shared" si="28"/>
        <v>8.4033712228340995</v>
      </c>
      <c r="I411" s="32">
        <f t="shared" si="28"/>
        <v>7.6892834684897382</v>
      </c>
      <c r="J411" s="19">
        <v>2021.115</v>
      </c>
    </row>
    <row r="412" spans="1:10" ht="20.25" customHeight="1" x14ac:dyDescent="0.3">
      <c r="A412" s="8" t="s">
        <v>601</v>
      </c>
      <c r="B412" s="9">
        <v>885065.7</v>
      </c>
      <c r="C412" s="9">
        <v>2874176.1</v>
      </c>
      <c r="D412" s="9">
        <v>4073019.4</v>
      </c>
      <c r="E412" s="9">
        <f t="shared" si="25"/>
        <v>7832261.1999999993</v>
      </c>
      <c r="F412" s="33">
        <f t="shared" si="26"/>
        <v>5.2799382022899577</v>
      </c>
      <c r="G412" s="14">
        <f t="shared" si="27"/>
        <v>7.4656614220230955</v>
      </c>
      <c r="H412" s="14">
        <f t="shared" si="28"/>
        <v>8.3351577511175279</v>
      </c>
      <c r="I412" s="34">
        <f t="shared" si="28"/>
        <v>7.6624369514632473</v>
      </c>
      <c r="J412" s="20">
        <v>2065.4974999999999</v>
      </c>
    </row>
    <row r="413" spans="1:10" ht="20.25" customHeight="1" x14ac:dyDescent="0.3">
      <c r="A413" s="8" t="s">
        <v>602</v>
      </c>
      <c r="B413" s="9">
        <v>898607.6</v>
      </c>
      <c r="C413" s="9">
        <v>2901465.4</v>
      </c>
      <c r="D413" s="9">
        <v>4105907.7</v>
      </c>
      <c r="E413" s="9">
        <f t="shared" si="25"/>
        <v>7905980.7000000002</v>
      </c>
      <c r="F413" s="33">
        <f t="shared" si="26"/>
        <v>6.9662840029620865</v>
      </c>
      <c r="G413" s="14">
        <f t="shared" si="27"/>
        <v>7.7420182320310005</v>
      </c>
      <c r="H413" s="14">
        <f t="shared" si="28"/>
        <v>8.4486171658474607</v>
      </c>
      <c r="I413" s="34">
        <f t="shared" si="28"/>
        <v>8.0184906356101759</v>
      </c>
      <c r="J413" s="20">
        <v>2105.0425000000005</v>
      </c>
    </row>
    <row r="414" spans="1:10" ht="20.25" customHeight="1" x14ac:dyDescent="0.3">
      <c r="A414" s="11" t="s">
        <v>603</v>
      </c>
      <c r="B414" s="12">
        <v>927098.5</v>
      </c>
      <c r="C414" s="12">
        <v>2912434.1</v>
      </c>
      <c r="D414" s="12">
        <v>4121523.7</v>
      </c>
      <c r="E414" s="12">
        <f t="shared" si="25"/>
        <v>7961056.3000000007</v>
      </c>
      <c r="F414" s="35">
        <f t="shared" si="26"/>
        <v>9.5700900471172403</v>
      </c>
      <c r="G414" s="36">
        <f t="shared" si="27"/>
        <v>7.8726320773316871</v>
      </c>
      <c r="H414" s="36">
        <f t="shared" si="28"/>
        <v>8.1949562408192946</v>
      </c>
      <c r="I414" s="37">
        <f t="shared" si="28"/>
        <v>8.2348314055587846</v>
      </c>
      <c r="J414" s="21">
        <v>2141.0825</v>
      </c>
    </row>
    <row r="415" spans="1:10" ht="20.25" customHeight="1" x14ac:dyDescent="0.3">
      <c r="A415" s="5" t="s">
        <v>604</v>
      </c>
      <c r="B415" s="7">
        <v>945103.8</v>
      </c>
      <c r="C415" s="7">
        <v>2929009.2</v>
      </c>
      <c r="D415" s="7">
        <v>4152317.6</v>
      </c>
      <c r="E415" s="7">
        <f t="shared" si="25"/>
        <v>8026430.5999999996</v>
      </c>
      <c r="F415" s="31">
        <f t="shared" si="26"/>
        <v>11.481774495842178</v>
      </c>
      <c r="G415" s="13">
        <f t="shared" si="27"/>
        <v>7.8140936025106855</v>
      </c>
      <c r="H415" s="13">
        <f t="shared" si="28"/>
        <v>8.1663319853779281</v>
      </c>
      <c r="I415" s="32">
        <f t="shared" si="28"/>
        <v>8.4167311242900666</v>
      </c>
      <c r="J415" s="19">
        <v>2179.1150000000002</v>
      </c>
    </row>
    <row r="416" spans="1:10" ht="20.25" customHeight="1" x14ac:dyDescent="0.3">
      <c r="A416" s="5" t="s">
        <v>605</v>
      </c>
      <c r="B416" s="7">
        <v>957889.6</v>
      </c>
      <c r="C416" s="7">
        <v>2954603.8</v>
      </c>
      <c r="D416" s="7">
        <v>4178247.4</v>
      </c>
      <c r="E416" s="7">
        <f t="shared" si="25"/>
        <v>8090740.7999999998</v>
      </c>
      <c r="F416" s="31">
        <f t="shared" si="26"/>
        <v>11.950975248619988</v>
      </c>
      <c r="G416" s="13">
        <f t="shared" si="27"/>
        <v>8.2081445037229592</v>
      </c>
      <c r="H416" s="13">
        <f t="shared" si="28"/>
        <v>8.5205706638891812</v>
      </c>
      <c r="I416" s="32">
        <f t="shared" si="28"/>
        <v>8.8005610528875131</v>
      </c>
      <c r="J416" s="19">
        <v>2077.4825000000001</v>
      </c>
    </row>
    <row r="417" spans="1:10" ht="20.25" customHeight="1" x14ac:dyDescent="0.3">
      <c r="A417" s="5" t="s">
        <v>606</v>
      </c>
      <c r="B417" s="7">
        <v>988826.3</v>
      </c>
      <c r="C417" s="7">
        <v>2984304.3</v>
      </c>
      <c r="D417" s="7">
        <v>4213812.2</v>
      </c>
      <c r="E417" s="7">
        <f t="shared" si="25"/>
        <v>8186942.7999999998</v>
      </c>
      <c r="F417" s="31">
        <f t="shared" si="26"/>
        <v>14.636864811510964</v>
      </c>
      <c r="G417" s="13">
        <f t="shared" si="27"/>
        <v>8.41277252687782</v>
      </c>
      <c r="H417" s="13">
        <f t="shared" si="28"/>
        <v>8.3300107478751819</v>
      </c>
      <c r="I417" s="32">
        <f t="shared" si="28"/>
        <v>9.085223736263103</v>
      </c>
      <c r="J417" s="19">
        <v>1820.0450000000001</v>
      </c>
    </row>
    <row r="418" spans="1:10" ht="20.25" customHeight="1" x14ac:dyDescent="0.3">
      <c r="A418" s="8" t="s">
        <v>607</v>
      </c>
      <c r="B418" s="9">
        <v>1012290.1</v>
      </c>
      <c r="C418" s="9">
        <v>3015816.4</v>
      </c>
      <c r="D418" s="9">
        <v>4247310.8</v>
      </c>
      <c r="E418" s="9">
        <f t="shared" si="25"/>
        <v>8275417.2999999998</v>
      </c>
      <c r="F418" s="33">
        <f t="shared" si="26"/>
        <v>16.873173874878322</v>
      </c>
      <c r="G418" s="14">
        <f t="shared" si="27"/>
        <v>9.1477775710824716</v>
      </c>
      <c r="H418" s="14">
        <f t="shared" si="28"/>
        <v>8.6275081092544337</v>
      </c>
      <c r="I418" s="34">
        <f t="shared" si="28"/>
        <v>9.7654926445375665</v>
      </c>
      <c r="J418" s="20">
        <v>1826.62</v>
      </c>
    </row>
    <row r="419" spans="1:10" ht="20.25" customHeight="1" x14ac:dyDescent="0.3">
      <c r="A419" s="8" t="s">
        <v>608</v>
      </c>
      <c r="B419" s="9">
        <v>1034074.1</v>
      </c>
      <c r="C419" s="9">
        <v>3046050.5</v>
      </c>
      <c r="D419" s="9">
        <v>4277128</v>
      </c>
      <c r="E419" s="9">
        <f t="shared" si="25"/>
        <v>8357252.5999999996</v>
      </c>
      <c r="F419" s="33">
        <f t="shared" si="26"/>
        <v>19.319445575885076</v>
      </c>
      <c r="G419" s="14">
        <f t="shared" si="27"/>
        <v>9.9009320498060216</v>
      </c>
      <c r="H419" s="14">
        <f t="shared" si="28"/>
        <v>8.8478903762257755</v>
      </c>
      <c r="I419" s="34">
        <f t="shared" si="28"/>
        <v>10.432744527137361</v>
      </c>
      <c r="J419" s="20">
        <v>1971.2075</v>
      </c>
    </row>
    <row r="420" spans="1:10" ht="20.25" customHeight="1" x14ac:dyDescent="0.3">
      <c r="A420" s="8" t="s">
        <v>609</v>
      </c>
      <c r="B420" s="9">
        <v>1060079.8</v>
      </c>
      <c r="C420" s="9">
        <v>3077284.1</v>
      </c>
      <c r="D420" s="9">
        <v>4308153.4000000004</v>
      </c>
      <c r="E420" s="9">
        <f t="shared" si="25"/>
        <v>8445517.3000000007</v>
      </c>
      <c r="F420" s="33">
        <f t="shared" si="26"/>
        <v>21.31796785270086</v>
      </c>
      <c r="G420" s="14">
        <f t="shared" si="27"/>
        <v>9.9325283076026061</v>
      </c>
      <c r="H420" s="14">
        <f t="shared" si="28"/>
        <v>8.629713203057964</v>
      </c>
      <c r="I420" s="34">
        <f t="shared" si="28"/>
        <v>10.558501841704127</v>
      </c>
      <c r="J420" s="20">
        <v>2098.35</v>
      </c>
    </row>
    <row r="421" spans="1:10" ht="20.25" customHeight="1" x14ac:dyDescent="0.3">
      <c r="A421" s="5" t="s">
        <v>610</v>
      </c>
      <c r="B421" s="7">
        <v>1076665.6000000001</v>
      </c>
      <c r="C421" s="7">
        <v>3093300.1</v>
      </c>
      <c r="D421" s="7">
        <v>4330607.0999999996</v>
      </c>
      <c r="E421" s="7">
        <f t="shared" si="25"/>
        <v>8500572.8000000007</v>
      </c>
      <c r="F421" s="31">
        <f t="shared" si="26"/>
        <v>22.977828446216254</v>
      </c>
      <c r="G421" s="13">
        <f t="shared" si="27"/>
        <v>10.021412791841012</v>
      </c>
      <c r="H421" s="13">
        <f t="shared" si="28"/>
        <v>8.4367515501402082</v>
      </c>
      <c r="I421" s="32">
        <f t="shared" si="28"/>
        <v>10.674304293519521</v>
      </c>
      <c r="J421" s="19">
        <v>2190.2299999999996</v>
      </c>
    </row>
    <row r="422" spans="1:10" ht="20.25" customHeight="1" x14ac:dyDescent="0.3">
      <c r="A422" s="5" t="s">
        <v>611</v>
      </c>
      <c r="B422" s="7">
        <v>1087250.7</v>
      </c>
      <c r="C422" s="7">
        <v>3100373.4</v>
      </c>
      <c r="D422" s="7">
        <v>4342467.3</v>
      </c>
      <c r="E422" s="7">
        <f t="shared" si="25"/>
        <v>8530091.3999999985</v>
      </c>
      <c r="F422" s="31">
        <f t="shared" si="26"/>
        <v>23.964963060232037</v>
      </c>
      <c r="G422" s="13">
        <f t="shared" si="27"/>
        <v>9.4545825426633368</v>
      </c>
      <c r="H422" s="13">
        <f t="shared" si="28"/>
        <v>7.9405494025181378</v>
      </c>
      <c r="I422" s="32">
        <f t="shared" si="28"/>
        <v>10.312701992614004</v>
      </c>
      <c r="J422" s="19">
        <v>2318.2574999999997</v>
      </c>
    </row>
    <row r="423" spans="1:10" ht="20.25" customHeight="1" x14ac:dyDescent="0.3">
      <c r="A423" s="5" t="s">
        <v>612</v>
      </c>
      <c r="B423" s="7">
        <v>1110397.1000000001</v>
      </c>
      <c r="C423" s="7">
        <v>3115238.9</v>
      </c>
      <c r="D423" s="7">
        <v>4368275.7</v>
      </c>
      <c r="E423" s="7">
        <f t="shared" si="25"/>
        <v>8593911.6999999993</v>
      </c>
      <c r="F423" s="31">
        <f t="shared" si="26"/>
        <v>25.127615513746338</v>
      </c>
      <c r="G423" s="13">
        <f t="shared" si="27"/>
        <v>9.1812802985484776</v>
      </c>
      <c r="H423" s="13">
        <f t="shared" si="28"/>
        <v>7.9025582827858321</v>
      </c>
      <c r="I423" s="32">
        <f t="shared" si="28"/>
        <v>10.333444344075438</v>
      </c>
      <c r="J423" s="19">
        <v>2346.56</v>
      </c>
    </row>
    <row r="424" spans="1:10" ht="20.25" customHeight="1" x14ac:dyDescent="0.3">
      <c r="A424" s="8" t="s">
        <v>613</v>
      </c>
      <c r="B424" s="9">
        <v>1130987.6000000001</v>
      </c>
      <c r="C424" s="9">
        <v>3152811.6</v>
      </c>
      <c r="D424" s="9">
        <v>4404271.4000000004</v>
      </c>
      <c r="E424" s="9">
        <f t="shared" si="25"/>
        <v>8688070.6000000015</v>
      </c>
      <c r="F424" s="33">
        <f t="shared" si="26"/>
        <v>27.785722574041706</v>
      </c>
      <c r="G424" s="14">
        <f t="shared" si="27"/>
        <v>9.6944477410413334</v>
      </c>
      <c r="H424" s="14">
        <f t="shared" si="28"/>
        <v>8.1328362933896337</v>
      </c>
      <c r="I424" s="34">
        <f t="shared" si="28"/>
        <v>10.926721902482029</v>
      </c>
      <c r="J424" s="20">
        <v>2320.88</v>
      </c>
    </row>
    <row r="425" spans="1:10" ht="20.25" customHeight="1" x14ac:dyDescent="0.3">
      <c r="A425" s="8" t="s">
        <v>614</v>
      </c>
      <c r="B425" s="9">
        <v>1139632.3999999999</v>
      </c>
      <c r="C425" s="9">
        <v>3183500.9</v>
      </c>
      <c r="D425" s="9">
        <v>4442398.9000000004</v>
      </c>
      <c r="E425" s="9">
        <f t="shared" si="25"/>
        <v>8765532.1999999993</v>
      </c>
      <c r="F425" s="33">
        <f t="shared" si="26"/>
        <v>26.822029993959529</v>
      </c>
      <c r="G425" s="14">
        <f t="shared" si="27"/>
        <v>9.7204502249104827</v>
      </c>
      <c r="H425" s="14">
        <f t="shared" si="28"/>
        <v>8.1952938201703915</v>
      </c>
      <c r="I425" s="34">
        <f t="shared" si="28"/>
        <v>10.872167952547617</v>
      </c>
      <c r="J425" s="20">
        <v>2446.1400000000003</v>
      </c>
    </row>
    <row r="426" spans="1:10" ht="20.25" customHeight="1" x14ac:dyDescent="0.3">
      <c r="A426" s="11"/>
      <c r="B426" s="12"/>
      <c r="C426" s="12"/>
      <c r="D426" s="12"/>
      <c r="E426" s="12"/>
      <c r="F426" s="29"/>
      <c r="G426" s="30"/>
      <c r="H426" s="30"/>
      <c r="I426" s="23"/>
      <c r="J426" s="21">
        <v>2744.1925000000001</v>
      </c>
    </row>
    <row r="427" spans="1:10" ht="20.25" customHeight="1" x14ac:dyDescent="0.3">
      <c r="J427" s="16"/>
    </row>
  </sheetData>
  <autoFilter ref="A6:J6" xr:uid="{F85FAF09-13F6-4036-8C4F-0DE3B1F3D5C2}"/>
  <mergeCells count="4">
    <mergeCell ref="A5:A6"/>
    <mergeCell ref="B5:E5"/>
    <mergeCell ref="F5:I5"/>
    <mergeCell ref="J5:J6"/>
  </mergeCells>
  <phoneticPr fontId="20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CD43-6235-4210-8C2A-A5784066F249}">
  <dimension ref="A1"/>
  <sheetViews>
    <sheetView workbookViewId="0">
      <selection activeCell="T22" sqref="T22"/>
    </sheetView>
  </sheetViews>
  <sheetFormatPr defaultRowHeight="16.5" x14ac:dyDescent="0.3"/>
  <cols>
    <col min="1" max="16384" width="9" style="56"/>
  </cols>
  <sheetData>
    <row r="1" spans="1:1" x14ac:dyDescent="0.3">
      <c r="A1" s="57" t="s">
        <v>633</v>
      </c>
    </row>
  </sheetData>
  <phoneticPr fontId="2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Q4"/>
  <sheetViews>
    <sheetView topLeftCell="VV1" workbookViewId="0">
      <selection sqref="A1:WQ4"/>
    </sheetView>
  </sheetViews>
  <sheetFormatPr defaultRowHeight="16.5" x14ac:dyDescent="0.3"/>
  <cols>
    <col min="1" max="1" width="17" customWidth="1"/>
    <col min="2" max="2" width="16" customWidth="1"/>
    <col min="3" max="3" width="8" customWidth="1"/>
    <col min="4" max="4" width="7" customWidth="1"/>
    <col min="5" max="70" width="9" customWidth="1"/>
    <col min="71" max="168" width="11" customWidth="1"/>
    <col min="169" max="324" width="12" customWidth="1"/>
    <col min="325" max="607" width="13" customWidth="1"/>
    <col min="608" max="615" width="15" customWidth="1"/>
  </cols>
  <sheetData>
    <row r="1" spans="1:615" ht="17.2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  <c r="NX1" s="2" t="s">
        <v>387</v>
      </c>
      <c r="NY1" s="2" t="s">
        <v>388</v>
      </c>
      <c r="NZ1" s="2" t="s">
        <v>389</v>
      </c>
      <c r="OA1" s="2" t="s">
        <v>390</v>
      </c>
      <c r="OB1" s="2" t="s">
        <v>391</v>
      </c>
      <c r="OC1" s="2" t="s">
        <v>392</v>
      </c>
      <c r="OD1" s="2" t="s">
        <v>393</v>
      </c>
      <c r="OE1" s="2" t="s">
        <v>394</v>
      </c>
      <c r="OF1" s="2" t="s">
        <v>395</v>
      </c>
      <c r="OG1" s="2" t="s">
        <v>396</v>
      </c>
      <c r="OH1" s="2" t="s">
        <v>397</v>
      </c>
      <c r="OI1" s="2" t="s">
        <v>398</v>
      </c>
      <c r="OJ1" s="2" t="s">
        <v>399</v>
      </c>
      <c r="OK1" s="2" t="s">
        <v>400</v>
      </c>
      <c r="OL1" s="2" t="s">
        <v>401</v>
      </c>
      <c r="OM1" s="2" t="s">
        <v>402</v>
      </c>
      <c r="ON1" s="2" t="s">
        <v>403</v>
      </c>
      <c r="OO1" s="2" t="s">
        <v>404</v>
      </c>
      <c r="OP1" s="2" t="s">
        <v>405</v>
      </c>
      <c r="OQ1" s="2" t="s">
        <v>406</v>
      </c>
      <c r="OR1" s="2" t="s">
        <v>407</v>
      </c>
      <c r="OS1" s="2" t="s">
        <v>408</v>
      </c>
      <c r="OT1" s="2" t="s">
        <v>409</v>
      </c>
      <c r="OU1" s="2" t="s">
        <v>410</v>
      </c>
      <c r="OV1" s="2" t="s">
        <v>411</v>
      </c>
      <c r="OW1" s="2" t="s">
        <v>412</v>
      </c>
      <c r="OX1" s="2" t="s">
        <v>413</v>
      </c>
      <c r="OY1" s="2" t="s">
        <v>414</v>
      </c>
      <c r="OZ1" s="2" t="s">
        <v>415</v>
      </c>
      <c r="PA1" s="2" t="s">
        <v>416</v>
      </c>
      <c r="PB1" s="2" t="s">
        <v>417</v>
      </c>
      <c r="PC1" s="2" t="s">
        <v>418</v>
      </c>
      <c r="PD1" s="2" t="s">
        <v>419</v>
      </c>
      <c r="PE1" s="2" t="s">
        <v>420</v>
      </c>
      <c r="PF1" s="2" t="s">
        <v>421</v>
      </c>
      <c r="PG1" s="2" t="s">
        <v>422</v>
      </c>
      <c r="PH1" s="2" t="s">
        <v>423</v>
      </c>
      <c r="PI1" s="2" t="s">
        <v>424</v>
      </c>
      <c r="PJ1" s="2" t="s">
        <v>425</v>
      </c>
      <c r="PK1" s="2" t="s">
        <v>426</v>
      </c>
      <c r="PL1" s="2" t="s">
        <v>427</v>
      </c>
      <c r="PM1" s="2" t="s">
        <v>428</v>
      </c>
      <c r="PN1" s="2" t="s">
        <v>429</v>
      </c>
      <c r="PO1" s="2" t="s">
        <v>430</v>
      </c>
      <c r="PP1" s="2" t="s">
        <v>431</v>
      </c>
      <c r="PQ1" s="2" t="s">
        <v>432</v>
      </c>
      <c r="PR1" s="2" t="s">
        <v>433</v>
      </c>
      <c r="PS1" s="2" t="s">
        <v>434</v>
      </c>
      <c r="PT1" s="2" t="s">
        <v>435</v>
      </c>
      <c r="PU1" s="2" t="s">
        <v>436</v>
      </c>
      <c r="PV1" s="2" t="s">
        <v>437</v>
      </c>
      <c r="PW1" s="2" t="s">
        <v>438</v>
      </c>
      <c r="PX1" s="2" t="s">
        <v>439</v>
      </c>
      <c r="PY1" s="2" t="s">
        <v>440</v>
      </c>
      <c r="PZ1" s="2" t="s">
        <v>441</v>
      </c>
      <c r="QA1" s="2" t="s">
        <v>442</v>
      </c>
      <c r="QB1" s="2" t="s">
        <v>443</v>
      </c>
      <c r="QC1" s="2" t="s">
        <v>444</v>
      </c>
      <c r="QD1" s="2" t="s">
        <v>445</v>
      </c>
      <c r="QE1" s="2" t="s">
        <v>446</v>
      </c>
      <c r="QF1" s="2" t="s">
        <v>447</v>
      </c>
      <c r="QG1" s="2" t="s">
        <v>448</v>
      </c>
      <c r="QH1" s="2" t="s">
        <v>449</v>
      </c>
      <c r="QI1" s="2" t="s">
        <v>450</v>
      </c>
      <c r="QJ1" s="2" t="s">
        <v>451</v>
      </c>
      <c r="QK1" s="2" t="s">
        <v>452</v>
      </c>
      <c r="QL1" s="2" t="s">
        <v>453</v>
      </c>
      <c r="QM1" s="2" t="s">
        <v>454</v>
      </c>
      <c r="QN1" s="2" t="s">
        <v>455</v>
      </c>
      <c r="QO1" s="2" t="s">
        <v>456</v>
      </c>
      <c r="QP1" s="2" t="s">
        <v>457</v>
      </c>
      <c r="QQ1" s="2" t="s">
        <v>458</v>
      </c>
      <c r="QR1" s="2" t="s">
        <v>459</v>
      </c>
      <c r="QS1" s="2" t="s">
        <v>460</v>
      </c>
      <c r="QT1" s="2" t="s">
        <v>461</v>
      </c>
      <c r="QU1" s="2" t="s">
        <v>462</v>
      </c>
      <c r="QV1" s="2" t="s">
        <v>463</v>
      </c>
      <c r="QW1" s="2" t="s">
        <v>464</v>
      </c>
      <c r="QX1" s="2" t="s">
        <v>465</v>
      </c>
      <c r="QY1" s="2" t="s">
        <v>466</v>
      </c>
      <c r="QZ1" s="2" t="s">
        <v>467</v>
      </c>
      <c r="RA1" s="2" t="s">
        <v>468</v>
      </c>
      <c r="RB1" s="2" t="s">
        <v>469</v>
      </c>
      <c r="RC1" s="2" t="s">
        <v>470</v>
      </c>
      <c r="RD1" s="2" t="s">
        <v>471</v>
      </c>
      <c r="RE1" s="2" t="s">
        <v>472</v>
      </c>
      <c r="RF1" s="2" t="s">
        <v>473</v>
      </c>
      <c r="RG1" s="2" t="s">
        <v>474</v>
      </c>
      <c r="RH1" s="2" t="s">
        <v>475</v>
      </c>
      <c r="RI1" s="2" t="s">
        <v>476</v>
      </c>
      <c r="RJ1" s="2" t="s">
        <v>477</v>
      </c>
      <c r="RK1" s="2" t="s">
        <v>478</v>
      </c>
      <c r="RL1" s="2" t="s">
        <v>479</v>
      </c>
      <c r="RM1" s="2" t="s">
        <v>480</v>
      </c>
      <c r="RN1" s="2" t="s">
        <v>481</v>
      </c>
      <c r="RO1" s="2" t="s">
        <v>482</v>
      </c>
      <c r="RP1" s="2" t="s">
        <v>483</v>
      </c>
      <c r="RQ1" s="2" t="s">
        <v>484</v>
      </c>
      <c r="RR1" s="2" t="s">
        <v>485</v>
      </c>
      <c r="RS1" s="2" t="s">
        <v>486</v>
      </c>
      <c r="RT1" s="2" t="s">
        <v>487</v>
      </c>
      <c r="RU1" s="2" t="s">
        <v>488</v>
      </c>
      <c r="RV1" s="2" t="s">
        <v>489</v>
      </c>
      <c r="RW1" s="2" t="s">
        <v>490</v>
      </c>
      <c r="RX1" s="2" t="s">
        <v>491</v>
      </c>
      <c r="RY1" s="2" t="s">
        <v>492</v>
      </c>
      <c r="RZ1" s="2" t="s">
        <v>493</v>
      </c>
      <c r="SA1" s="2" t="s">
        <v>494</v>
      </c>
      <c r="SB1" s="2" t="s">
        <v>495</v>
      </c>
      <c r="SC1" s="2" t="s">
        <v>496</v>
      </c>
      <c r="SD1" s="2" t="s">
        <v>497</v>
      </c>
      <c r="SE1" s="2" t="s">
        <v>498</v>
      </c>
      <c r="SF1" s="2" t="s">
        <v>499</v>
      </c>
      <c r="SG1" s="2" t="s">
        <v>500</v>
      </c>
      <c r="SH1" s="2" t="s">
        <v>501</v>
      </c>
      <c r="SI1" s="2" t="s">
        <v>502</v>
      </c>
      <c r="SJ1" s="2" t="s">
        <v>503</v>
      </c>
      <c r="SK1" s="2" t="s">
        <v>504</v>
      </c>
      <c r="SL1" s="2" t="s">
        <v>505</v>
      </c>
      <c r="SM1" s="2" t="s">
        <v>506</v>
      </c>
      <c r="SN1" s="2" t="s">
        <v>507</v>
      </c>
      <c r="SO1" s="2" t="s">
        <v>508</v>
      </c>
      <c r="SP1" s="2" t="s">
        <v>509</v>
      </c>
      <c r="SQ1" s="2" t="s">
        <v>510</v>
      </c>
      <c r="SR1" s="2" t="s">
        <v>511</v>
      </c>
      <c r="SS1" s="2" t="s">
        <v>512</v>
      </c>
      <c r="ST1" s="2" t="s">
        <v>513</v>
      </c>
      <c r="SU1" s="2" t="s">
        <v>514</v>
      </c>
      <c r="SV1" s="2" t="s">
        <v>515</v>
      </c>
      <c r="SW1" s="2" t="s">
        <v>516</v>
      </c>
      <c r="SX1" s="2" t="s">
        <v>517</v>
      </c>
      <c r="SY1" s="2" t="s">
        <v>518</v>
      </c>
      <c r="SZ1" s="2" t="s">
        <v>519</v>
      </c>
      <c r="TA1" s="2" t="s">
        <v>520</v>
      </c>
      <c r="TB1" s="2" t="s">
        <v>521</v>
      </c>
      <c r="TC1" s="2" t="s">
        <v>522</v>
      </c>
      <c r="TD1" s="2" t="s">
        <v>523</v>
      </c>
      <c r="TE1" s="2" t="s">
        <v>524</v>
      </c>
      <c r="TF1" s="2" t="s">
        <v>525</v>
      </c>
      <c r="TG1" s="2" t="s">
        <v>526</v>
      </c>
      <c r="TH1" s="2" t="s">
        <v>527</v>
      </c>
      <c r="TI1" s="2" t="s">
        <v>528</v>
      </c>
      <c r="TJ1" s="2" t="s">
        <v>529</v>
      </c>
      <c r="TK1" s="2" t="s">
        <v>530</v>
      </c>
      <c r="TL1" s="2" t="s">
        <v>531</v>
      </c>
      <c r="TM1" s="2" t="s">
        <v>532</v>
      </c>
      <c r="TN1" s="2" t="s">
        <v>533</v>
      </c>
      <c r="TO1" s="2" t="s">
        <v>534</v>
      </c>
      <c r="TP1" s="2" t="s">
        <v>535</v>
      </c>
      <c r="TQ1" s="2" t="s">
        <v>536</v>
      </c>
      <c r="TR1" s="2" t="s">
        <v>537</v>
      </c>
      <c r="TS1" s="2" t="s">
        <v>538</v>
      </c>
      <c r="TT1" s="2" t="s">
        <v>539</v>
      </c>
      <c r="TU1" s="2" t="s">
        <v>540</v>
      </c>
      <c r="TV1" s="2" t="s">
        <v>541</v>
      </c>
      <c r="TW1" s="2" t="s">
        <v>542</v>
      </c>
      <c r="TX1" s="2" t="s">
        <v>543</v>
      </c>
      <c r="TY1" s="2" t="s">
        <v>544</v>
      </c>
      <c r="TZ1" s="2" t="s">
        <v>545</v>
      </c>
      <c r="UA1" s="2" t="s">
        <v>546</v>
      </c>
      <c r="UB1" s="2" t="s">
        <v>547</v>
      </c>
      <c r="UC1" s="2" t="s">
        <v>548</v>
      </c>
      <c r="UD1" s="2" t="s">
        <v>549</v>
      </c>
      <c r="UE1" s="2" t="s">
        <v>550</v>
      </c>
      <c r="UF1" s="2" t="s">
        <v>551</v>
      </c>
      <c r="UG1" s="2" t="s">
        <v>552</v>
      </c>
      <c r="UH1" s="2" t="s">
        <v>553</v>
      </c>
      <c r="UI1" s="2" t="s">
        <v>554</v>
      </c>
      <c r="UJ1" s="2" t="s">
        <v>555</v>
      </c>
      <c r="UK1" s="2" t="s">
        <v>556</v>
      </c>
      <c r="UL1" s="2" t="s">
        <v>557</v>
      </c>
      <c r="UM1" s="2" t="s">
        <v>558</v>
      </c>
      <c r="UN1" s="2" t="s">
        <v>559</v>
      </c>
      <c r="UO1" s="2" t="s">
        <v>560</v>
      </c>
      <c r="UP1" s="2" t="s">
        <v>561</v>
      </c>
      <c r="UQ1" s="2" t="s">
        <v>562</v>
      </c>
      <c r="UR1" s="2" t="s">
        <v>563</v>
      </c>
      <c r="US1" s="2" t="s">
        <v>564</v>
      </c>
      <c r="UT1" s="2" t="s">
        <v>565</v>
      </c>
      <c r="UU1" s="2" t="s">
        <v>566</v>
      </c>
      <c r="UV1" s="2" t="s">
        <v>567</v>
      </c>
      <c r="UW1" s="2" t="s">
        <v>568</v>
      </c>
      <c r="UX1" s="2" t="s">
        <v>569</v>
      </c>
      <c r="UY1" s="2" t="s">
        <v>570</v>
      </c>
      <c r="UZ1" s="2" t="s">
        <v>571</v>
      </c>
      <c r="VA1" s="2" t="s">
        <v>572</v>
      </c>
      <c r="VB1" s="2" t="s">
        <v>573</v>
      </c>
      <c r="VC1" s="2" t="s">
        <v>574</v>
      </c>
      <c r="VD1" s="2" t="s">
        <v>575</v>
      </c>
      <c r="VE1" s="2" t="s">
        <v>576</v>
      </c>
      <c r="VF1" s="2" t="s">
        <v>577</v>
      </c>
      <c r="VG1" s="2" t="s">
        <v>578</v>
      </c>
      <c r="VH1" s="2" t="s">
        <v>579</v>
      </c>
      <c r="VI1" s="2" t="s">
        <v>580</v>
      </c>
      <c r="VJ1" s="2" t="s">
        <v>581</v>
      </c>
      <c r="VK1" s="2" t="s">
        <v>582</v>
      </c>
      <c r="VL1" s="2" t="s">
        <v>583</v>
      </c>
      <c r="VM1" s="2" t="s">
        <v>584</v>
      </c>
      <c r="VN1" s="2" t="s">
        <v>585</v>
      </c>
      <c r="VO1" s="2" t="s">
        <v>586</v>
      </c>
      <c r="VP1" s="2" t="s">
        <v>587</v>
      </c>
      <c r="VQ1" s="2" t="s">
        <v>588</v>
      </c>
      <c r="VR1" s="2" t="s">
        <v>589</v>
      </c>
      <c r="VS1" s="2" t="s">
        <v>590</v>
      </c>
      <c r="VT1" s="2" t="s">
        <v>591</v>
      </c>
      <c r="VU1" s="2" t="s">
        <v>592</v>
      </c>
      <c r="VV1" s="2" t="s">
        <v>593</v>
      </c>
      <c r="VW1" s="2" t="s">
        <v>594</v>
      </c>
      <c r="VX1" s="2" t="s">
        <v>595</v>
      </c>
      <c r="VY1" s="2" t="s">
        <v>596</v>
      </c>
      <c r="VZ1" s="2" t="s">
        <v>597</v>
      </c>
      <c r="WA1" s="2" t="s">
        <v>598</v>
      </c>
      <c r="WB1" s="2" t="s">
        <v>599</v>
      </c>
      <c r="WC1" s="2" t="s">
        <v>600</v>
      </c>
      <c r="WD1" s="2" t="s">
        <v>601</v>
      </c>
      <c r="WE1" s="2" t="s">
        <v>602</v>
      </c>
      <c r="WF1" s="2" t="s">
        <v>603</v>
      </c>
      <c r="WG1" s="2" t="s">
        <v>604</v>
      </c>
      <c r="WH1" s="2" t="s">
        <v>605</v>
      </c>
      <c r="WI1" s="2" t="s">
        <v>606</v>
      </c>
      <c r="WJ1" s="2" t="s">
        <v>607</v>
      </c>
      <c r="WK1" s="2" t="s">
        <v>608</v>
      </c>
      <c r="WL1" s="2" t="s">
        <v>609</v>
      </c>
      <c r="WM1" s="2" t="s">
        <v>610</v>
      </c>
      <c r="WN1" s="2" t="s">
        <v>611</v>
      </c>
      <c r="WO1" s="2" t="s">
        <v>612</v>
      </c>
      <c r="WP1" s="2" t="s">
        <v>613</v>
      </c>
      <c r="WQ1" s="2" t="s">
        <v>614</v>
      </c>
    </row>
    <row r="2" spans="1:615" x14ac:dyDescent="0.3">
      <c r="A2" s="1" t="s">
        <v>615</v>
      </c>
      <c r="B2" s="1" t="s">
        <v>616</v>
      </c>
      <c r="C2" s="1" t="s">
        <v>617</v>
      </c>
      <c r="D2" s="1" t="s">
        <v>618</v>
      </c>
      <c r="E2" s="3">
        <v>258.10000000000002</v>
      </c>
      <c r="F2" s="3">
        <v>265.60000000000002</v>
      </c>
      <c r="G2" s="3">
        <v>255.6</v>
      </c>
      <c r="H2" s="3">
        <v>254</v>
      </c>
      <c r="I2" s="3">
        <v>257.89999999999998</v>
      </c>
      <c r="J2" s="3">
        <v>261.39999999999998</v>
      </c>
      <c r="K2" s="3">
        <v>261.8</v>
      </c>
      <c r="L2" s="3">
        <v>270.10000000000002</v>
      </c>
      <c r="M2" s="3">
        <v>290.3</v>
      </c>
      <c r="N2" s="3">
        <v>283.8</v>
      </c>
      <c r="O2" s="3">
        <v>293.2</v>
      </c>
      <c r="P2" s="3">
        <v>318.8</v>
      </c>
      <c r="Q2" s="3">
        <v>321.5</v>
      </c>
      <c r="R2" s="3">
        <v>315.2</v>
      </c>
      <c r="S2" s="3">
        <v>313.60000000000002</v>
      </c>
      <c r="T2" s="3">
        <v>327.2</v>
      </c>
      <c r="U2" s="3">
        <v>332</v>
      </c>
      <c r="V2" s="3">
        <v>322.5</v>
      </c>
      <c r="W2" s="3">
        <v>315.39999999999998</v>
      </c>
      <c r="X2" s="3">
        <v>322.3</v>
      </c>
      <c r="Y2" s="3">
        <v>331.6</v>
      </c>
      <c r="Z2" s="3">
        <v>360.4</v>
      </c>
      <c r="AA2" s="3">
        <v>352.7</v>
      </c>
      <c r="AB2" s="3">
        <v>376.1</v>
      </c>
      <c r="AC2" s="3">
        <v>371.4</v>
      </c>
      <c r="AD2" s="3">
        <v>382.7</v>
      </c>
      <c r="AE2" s="3">
        <v>380.1</v>
      </c>
      <c r="AF2" s="3">
        <v>375.5</v>
      </c>
      <c r="AG2" s="3">
        <v>381.6</v>
      </c>
      <c r="AH2" s="3">
        <v>390.4</v>
      </c>
      <c r="AI2" s="3">
        <v>399.9</v>
      </c>
      <c r="AJ2" s="3">
        <v>422.4</v>
      </c>
      <c r="AK2" s="3">
        <v>463.8</v>
      </c>
      <c r="AL2" s="3">
        <v>482.4</v>
      </c>
      <c r="AM2" s="3">
        <v>503.1</v>
      </c>
      <c r="AN2" s="3">
        <v>532.20000000000005</v>
      </c>
      <c r="AO2" s="3">
        <v>554.29999999999995</v>
      </c>
      <c r="AP2" s="3">
        <v>594.1</v>
      </c>
      <c r="AQ2" s="3">
        <v>586.4</v>
      </c>
      <c r="AR2" s="3">
        <v>593</v>
      </c>
      <c r="AS2" s="3">
        <v>603.9</v>
      </c>
      <c r="AT2" s="3">
        <v>616.29999999999995</v>
      </c>
      <c r="AU2" s="3">
        <v>642.9</v>
      </c>
      <c r="AV2" s="3">
        <v>651.29999999999995</v>
      </c>
      <c r="AW2" s="3">
        <v>676.8</v>
      </c>
      <c r="AX2" s="3">
        <v>687.3</v>
      </c>
      <c r="AY2" s="3">
        <v>718.7</v>
      </c>
      <c r="AZ2" s="3">
        <v>761.4</v>
      </c>
      <c r="BA2" s="3">
        <v>779.8</v>
      </c>
      <c r="BB2" s="3">
        <v>788.6</v>
      </c>
      <c r="BC2" s="3">
        <v>766.9</v>
      </c>
      <c r="BD2" s="3">
        <v>799.3</v>
      </c>
      <c r="BE2" s="3">
        <v>734.8</v>
      </c>
      <c r="BF2" s="3">
        <v>729.1</v>
      </c>
      <c r="BG2" s="3">
        <v>746.1</v>
      </c>
      <c r="BH2" s="3">
        <v>769.2</v>
      </c>
      <c r="BI2" s="3">
        <v>795.8</v>
      </c>
      <c r="BJ2" s="3">
        <v>845</v>
      </c>
      <c r="BK2" s="3">
        <v>876.7</v>
      </c>
      <c r="BL2" s="3">
        <v>930.7</v>
      </c>
      <c r="BM2" s="3">
        <v>942.9</v>
      </c>
      <c r="BN2" s="3">
        <v>957.9</v>
      </c>
      <c r="BO2" s="3">
        <v>932.6</v>
      </c>
      <c r="BP2" s="3">
        <v>920.8</v>
      </c>
      <c r="BQ2" s="3">
        <v>943.5</v>
      </c>
      <c r="BR2" s="3">
        <v>965.4</v>
      </c>
      <c r="BS2" s="3">
        <v>1022.7</v>
      </c>
      <c r="BT2" s="3">
        <v>1065.0999999999999</v>
      </c>
      <c r="BU2" s="3">
        <v>1134.5999999999999</v>
      </c>
      <c r="BV2" s="3">
        <v>1106.5999999999999</v>
      </c>
      <c r="BW2" s="3">
        <v>1125.3</v>
      </c>
      <c r="BX2" s="3">
        <v>1183.5999999999999</v>
      </c>
      <c r="BY2" s="3">
        <v>1215.8</v>
      </c>
      <c r="BZ2" s="3">
        <v>1238.5999999999999</v>
      </c>
      <c r="CA2" s="3">
        <v>1251.2</v>
      </c>
      <c r="CB2" s="3">
        <v>1246.8</v>
      </c>
      <c r="CC2" s="3">
        <v>1270</v>
      </c>
      <c r="CD2" s="3">
        <v>1291.9000000000001</v>
      </c>
      <c r="CE2" s="3">
        <v>1339</v>
      </c>
      <c r="CF2" s="3">
        <v>1335.9</v>
      </c>
      <c r="CG2" s="3">
        <v>1417</v>
      </c>
      <c r="CH2" s="3">
        <v>1389.2</v>
      </c>
      <c r="CI2" s="3">
        <v>1487.7</v>
      </c>
      <c r="CJ2" s="3">
        <v>1546.7</v>
      </c>
      <c r="CK2" s="3">
        <v>1618.8</v>
      </c>
      <c r="CL2" s="3">
        <v>1669.9</v>
      </c>
      <c r="CM2" s="3">
        <v>1704.3</v>
      </c>
      <c r="CN2" s="3">
        <v>1722.7</v>
      </c>
      <c r="CO2" s="3">
        <v>1728.4</v>
      </c>
      <c r="CP2" s="3">
        <v>1756.9</v>
      </c>
      <c r="CQ2" s="3">
        <v>1852</v>
      </c>
      <c r="CR2" s="3">
        <v>1875.9</v>
      </c>
      <c r="CS2" s="3">
        <v>2019</v>
      </c>
      <c r="CT2" s="3">
        <v>2084.1</v>
      </c>
      <c r="CU2" s="3">
        <v>2143.6</v>
      </c>
      <c r="CV2" s="3">
        <v>2257.3000000000002</v>
      </c>
      <c r="CW2" s="3">
        <v>2340.1999999999998</v>
      </c>
      <c r="CX2" s="3">
        <v>2434.1999999999998</v>
      </c>
      <c r="CY2" s="3">
        <v>2393.5</v>
      </c>
      <c r="CZ2" s="3">
        <v>2342.5</v>
      </c>
      <c r="DA2" s="3">
        <v>2330.4</v>
      </c>
      <c r="DB2" s="3">
        <v>2422.4</v>
      </c>
      <c r="DC2" s="3">
        <v>2525.1</v>
      </c>
      <c r="DD2" s="3">
        <v>2664.3</v>
      </c>
      <c r="DE2" s="3">
        <v>2939.7</v>
      </c>
      <c r="DF2" s="3">
        <v>2886.5</v>
      </c>
      <c r="DG2" s="3">
        <v>2957.4</v>
      </c>
      <c r="DH2" s="3">
        <v>3139.9</v>
      </c>
      <c r="DI2" s="3">
        <v>3335.1</v>
      </c>
      <c r="DJ2" s="3">
        <v>3287.9</v>
      </c>
      <c r="DK2" s="3">
        <v>3159</v>
      </c>
      <c r="DL2" s="3">
        <v>3227.8</v>
      </c>
      <c r="DM2" s="3">
        <v>3231</v>
      </c>
      <c r="DN2" s="3">
        <v>3209.3</v>
      </c>
      <c r="DO2" s="3">
        <v>3314.6</v>
      </c>
      <c r="DP2" s="3">
        <v>3309.8</v>
      </c>
      <c r="DQ2" s="3">
        <v>3409.1</v>
      </c>
      <c r="DR2" s="3">
        <v>3654.5</v>
      </c>
      <c r="DS2" s="3">
        <v>3656.5</v>
      </c>
      <c r="DT2" s="3">
        <v>3791.9</v>
      </c>
      <c r="DU2" s="3">
        <v>4027.2</v>
      </c>
      <c r="DV2" s="3">
        <v>4045.1</v>
      </c>
      <c r="DW2" s="3">
        <v>3947.2</v>
      </c>
      <c r="DX2" s="3">
        <v>3891.8</v>
      </c>
      <c r="DY2" s="3">
        <v>3817.9</v>
      </c>
      <c r="DZ2" s="3">
        <v>3832.3</v>
      </c>
      <c r="EA2" s="3">
        <v>3955</v>
      </c>
      <c r="EB2" s="3">
        <v>4043.1</v>
      </c>
      <c r="EC2" s="3">
        <v>4322.8999999999996</v>
      </c>
      <c r="ED2" s="3">
        <v>4244.8</v>
      </c>
      <c r="EE2" s="3">
        <v>4226</v>
      </c>
      <c r="EF2" s="3">
        <v>4557.8999999999996</v>
      </c>
      <c r="EG2" s="3">
        <v>4638.8999999999996</v>
      </c>
      <c r="EH2" s="3">
        <v>4733.3999999999996</v>
      </c>
      <c r="EI2" s="3">
        <v>4905.3999999999996</v>
      </c>
      <c r="EJ2" s="3">
        <v>4957.3999999999996</v>
      </c>
      <c r="EK2" s="3">
        <v>4826.3999999999996</v>
      </c>
      <c r="EL2" s="3">
        <v>4954.1000000000004</v>
      </c>
      <c r="EM2" s="3">
        <v>5201.5</v>
      </c>
      <c r="EN2" s="3">
        <v>5203.3</v>
      </c>
      <c r="EO2" s="3">
        <v>5554.9</v>
      </c>
      <c r="EP2" s="3">
        <v>5320.2</v>
      </c>
      <c r="EQ2" s="3">
        <v>5448.6</v>
      </c>
      <c r="ER2" s="3">
        <v>5701.9</v>
      </c>
      <c r="ES2" s="3">
        <v>6079</v>
      </c>
      <c r="ET2" s="3">
        <v>6248</v>
      </c>
      <c r="EU2" s="3">
        <v>6455.3</v>
      </c>
      <c r="EV2" s="3">
        <v>6609.2</v>
      </c>
      <c r="EW2" s="3">
        <v>6880.2</v>
      </c>
      <c r="EX2" s="3">
        <v>7077.6</v>
      </c>
      <c r="EY2" s="3">
        <v>7852.6</v>
      </c>
      <c r="EZ2" s="3">
        <v>8368.2999999999993</v>
      </c>
      <c r="FA2" s="3">
        <v>8744</v>
      </c>
      <c r="FB2" s="3">
        <v>9123.7000000000007</v>
      </c>
      <c r="FC2" s="3">
        <v>9259.9</v>
      </c>
      <c r="FD2" s="3">
        <v>9516.7999999999993</v>
      </c>
      <c r="FE2" s="3">
        <v>9360.1</v>
      </c>
      <c r="FF2" s="3">
        <v>9517</v>
      </c>
      <c r="FG2" s="3">
        <v>9738.5</v>
      </c>
      <c r="FH2" s="3">
        <v>9568.4</v>
      </c>
      <c r="FI2" s="3">
        <v>9555.7000000000007</v>
      </c>
      <c r="FJ2" s="3">
        <v>9574.2000000000007</v>
      </c>
      <c r="FK2" s="3">
        <v>9949.1</v>
      </c>
      <c r="FL2" s="3">
        <v>9869.5</v>
      </c>
      <c r="FM2" s="3">
        <v>10320</v>
      </c>
      <c r="FN2" s="3">
        <v>10313</v>
      </c>
      <c r="FO2" s="3">
        <v>10415.799999999999</v>
      </c>
      <c r="FP2" s="3">
        <v>10887.8</v>
      </c>
      <c r="FQ2" s="3">
        <v>10841.4</v>
      </c>
      <c r="FR2" s="3">
        <v>10844.7</v>
      </c>
      <c r="FS2" s="3">
        <v>10904</v>
      </c>
      <c r="FT2" s="3">
        <v>10894</v>
      </c>
      <c r="FU2" s="3">
        <v>10735.1</v>
      </c>
      <c r="FV2" s="3">
        <v>10813</v>
      </c>
      <c r="FW2" s="3">
        <v>11156.1</v>
      </c>
      <c r="FX2" s="3">
        <v>11029.8</v>
      </c>
      <c r="FY2" s="3">
        <v>11761.3</v>
      </c>
      <c r="FZ2" s="3">
        <v>11491.5</v>
      </c>
      <c r="GA2" s="3">
        <v>11488.2</v>
      </c>
      <c r="GB2" s="3">
        <v>11889.5</v>
      </c>
      <c r="GC2" s="3">
        <v>12047</v>
      </c>
      <c r="GD2" s="3">
        <v>12232.6</v>
      </c>
      <c r="GE2" s="3">
        <v>12142.7</v>
      </c>
      <c r="GF2" s="3">
        <v>12332.3</v>
      </c>
      <c r="GG2" s="3">
        <v>12964.8</v>
      </c>
      <c r="GH2" s="3">
        <v>12876.8</v>
      </c>
      <c r="GI2" s="3">
        <v>13114.4</v>
      </c>
      <c r="GJ2" s="3">
        <v>13045.9</v>
      </c>
      <c r="GK2" s="3">
        <v>13533</v>
      </c>
      <c r="GL2" s="3">
        <v>13691.4</v>
      </c>
      <c r="GM2" s="3">
        <v>13686.7</v>
      </c>
      <c r="GN2" s="3">
        <v>14398.8</v>
      </c>
      <c r="GO2" s="3">
        <v>14883.1</v>
      </c>
      <c r="GP2" s="3">
        <v>15038.9</v>
      </c>
      <c r="GQ2" s="3">
        <v>15573.8</v>
      </c>
      <c r="GR2" s="3">
        <v>15891.8</v>
      </c>
      <c r="GS2" s="3">
        <v>16227.3</v>
      </c>
      <c r="GT2" s="3">
        <v>16412.7</v>
      </c>
      <c r="GU2" s="3">
        <v>16710.3</v>
      </c>
      <c r="GV2" s="3">
        <v>17026.2</v>
      </c>
      <c r="GW2" s="3">
        <v>18043.099999999999</v>
      </c>
      <c r="GX2" s="3">
        <v>17941.5</v>
      </c>
      <c r="GY2" s="3">
        <v>18224</v>
      </c>
      <c r="GZ2" s="3">
        <v>18556.2</v>
      </c>
      <c r="HA2" s="3">
        <v>19344.400000000001</v>
      </c>
      <c r="HB2" s="3">
        <v>19221.3</v>
      </c>
      <c r="HC2" s="3">
        <v>19553.8</v>
      </c>
      <c r="HD2" s="3">
        <v>19892.7</v>
      </c>
      <c r="HE2" s="3">
        <v>20364.3</v>
      </c>
      <c r="HF2" s="3">
        <v>20741</v>
      </c>
      <c r="HG2" s="3">
        <v>21275.200000000001</v>
      </c>
      <c r="HH2" s="3">
        <v>21125.1</v>
      </c>
      <c r="HI2" s="3">
        <v>22634.400000000001</v>
      </c>
      <c r="HJ2" s="3">
        <v>23445</v>
      </c>
      <c r="HK2" s="3">
        <v>23105.5</v>
      </c>
      <c r="HL2" s="3">
        <v>24675.3</v>
      </c>
      <c r="HM2" s="3">
        <v>24983.7</v>
      </c>
      <c r="HN2" s="3">
        <v>24669.599999999999</v>
      </c>
      <c r="HO2" s="3">
        <v>25077.7</v>
      </c>
      <c r="HP2" s="3">
        <v>25012.6</v>
      </c>
      <c r="HQ2" s="3">
        <v>25317.200000000001</v>
      </c>
      <c r="HR2" s="3">
        <v>25780.799999999999</v>
      </c>
      <c r="HS2" s="3">
        <v>26764.9</v>
      </c>
      <c r="HT2" s="3">
        <v>27198</v>
      </c>
      <c r="HU2" s="3">
        <v>27964.6</v>
      </c>
      <c r="HV2" s="3">
        <v>28346.9</v>
      </c>
      <c r="HW2" s="3">
        <v>28524.400000000001</v>
      </c>
      <c r="HX2" s="3">
        <v>29322.2</v>
      </c>
      <c r="HY2" s="3">
        <v>30545.7</v>
      </c>
      <c r="HZ2" s="3">
        <v>29390.9</v>
      </c>
      <c r="IA2" s="3">
        <v>29273.7</v>
      </c>
      <c r="IB2" s="3">
        <v>29571.4</v>
      </c>
      <c r="IC2" s="3">
        <v>29639</v>
      </c>
      <c r="ID2" s="3">
        <v>30285.4</v>
      </c>
      <c r="IE2" s="3">
        <v>30323.9</v>
      </c>
      <c r="IF2" s="3">
        <v>30266.799999999999</v>
      </c>
      <c r="IG2" s="3">
        <v>32163.5</v>
      </c>
      <c r="IH2" s="3">
        <v>31340</v>
      </c>
      <c r="II2" s="3">
        <v>31431.7</v>
      </c>
      <c r="IJ2" s="3">
        <v>33516.199999999997</v>
      </c>
      <c r="IK2" s="3">
        <v>35899.5</v>
      </c>
      <c r="IL2" s="3">
        <v>35742</v>
      </c>
      <c r="IM2" s="3">
        <v>36688.1</v>
      </c>
      <c r="IN2" s="3">
        <v>37610</v>
      </c>
      <c r="IO2" s="3">
        <v>37471.5</v>
      </c>
      <c r="IP2" s="3">
        <v>37606.6</v>
      </c>
      <c r="IQ2" s="3">
        <v>37650.5</v>
      </c>
      <c r="IR2" s="3">
        <v>37726.800000000003</v>
      </c>
      <c r="IS2" s="3">
        <v>38814.1</v>
      </c>
      <c r="IT2" s="3">
        <v>39836.699999999997</v>
      </c>
      <c r="IU2" s="3">
        <v>39422.199999999997</v>
      </c>
      <c r="IV2" s="3">
        <v>42178.3</v>
      </c>
      <c r="IW2" s="3">
        <v>43882.400000000001</v>
      </c>
      <c r="IX2" s="3">
        <v>44572</v>
      </c>
      <c r="IY2" s="3">
        <v>44188.5</v>
      </c>
      <c r="IZ2" s="3">
        <v>44115.6</v>
      </c>
      <c r="JA2" s="3">
        <v>44699.5</v>
      </c>
      <c r="JB2" s="3">
        <v>44581.4</v>
      </c>
      <c r="JC2" s="3">
        <v>45514</v>
      </c>
      <c r="JD2" s="3">
        <v>44976.9</v>
      </c>
      <c r="JE2" s="3">
        <v>46820.6</v>
      </c>
      <c r="JF2" s="3">
        <v>47611.9</v>
      </c>
      <c r="JG2" s="3">
        <v>47921.7</v>
      </c>
      <c r="JH2" s="3">
        <v>50045.8</v>
      </c>
      <c r="JI2" s="3">
        <v>52633.5</v>
      </c>
      <c r="JJ2" s="3">
        <v>52816.3</v>
      </c>
      <c r="JK2" s="3">
        <v>52888.4</v>
      </c>
      <c r="JL2" s="3">
        <v>53066.2</v>
      </c>
      <c r="JM2" s="3">
        <v>53444.7</v>
      </c>
      <c r="JN2" s="3">
        <v>53350.400000000001</v>
      </c>
      <c r="JO2" s="3">
        <v>54714.1</v>
      </c>
      <c r="JP2" s="3">
        <v>54638.9</v>
      </c>
      <c r="JQ2" s="3">
        <v>56122.7</v>
      </c>
      <c r="JR2" s="3">
        <v>58661.5</v>
      </c>
      <c r="JS2" s="3">
        <v>59876.5</v>
      </c>
      <c r="JT2" s="3">
        <v>61985.2</v>
      </c>
      <c r="JU2" s="3">
        <v>64575</v>
      </c>
      <c r="JV2" s="3">
        <v>63481.3</v>
      </c>
      <c r="JW2" s="3">
        <v>64241.5</v>
      </c>
      <c r="JX2" s="3">
        <v>65529.599999999999</v>
      </c>
      <c r="JY2" s="3">
        <v>66257.5</v>
      </c>
      <c r="JZ2" s="3">
        <v>66078.2</v>
      </c>
      <c r="KA2" s="3">
        <v>67686.8</v>
      </c>
      <c r="KB2" s="3">
        <v>68441.600000000006</v>
      </c>
      <c r="KC2" s="3">
        <v>71753.7</v>
      </c>
      <c r="KD2" s="3">
        <v>73116.7</v>
      </c>
      <c r="KE2" s="3">
        <v>72455.600000000006</v>
      </c>
      <c r="KF2" s="3">
        <v>73658.3</v>
      </c>
      <c r="KG2" s="3">
        <v>73849.2</v>
      </c>
      <c r="KH2" s="3">
        <v>74976.3</v>
      </c>
      <c r="KI2" s="3">
        <v>74900.600000000006</v>
      </c>
      <c r="KJ2" s="3">
        <v>75559.399999999994</v>
      </c>
      <c r="KK2" s="3">
        <v>75565</v>
      </c>
      <c r="KL2" s="3">
        <v>76153.8</v>
      </c>
      <c r="KM2" s="3">
        <v>77989.7</v>
      </c>
      <c r="KN2" s="3">
        <v>77966.600000000006</v>
      </c>
      <c r="KO2" s="3">
        <v>81544.600000000006</v>
      </c>
      <c r="KP2" s="3">
        <v>80533.3</v>
      </c>
      <c r="KQ2" s="3">
        <v>82175.899999999994</v>
      </c>
      <c r="KR2" s="3">
        <v>83764.7</v>
      </c>
      <c r="KS2" s="3">
        <v>86329.5</v>
      </c>
      <c r="KT2" s="3">
        <v>85588.2</v>
      </c>
      <c r="KU2" s="3">
        <v>85321.600000000006</v>
      </c>
      <c r="KV2" s="3">
        <v>85548.800000000003</v>
      </c>
      <c r="KW2" s="3">
        <v>85560.8</v>
      </c>
      <c r="KX2" s="3">
        <v>85207.7</v>
      </c>
      <c r="KY2" s="3">
        <v>86550.8</v>
      </c>
      <c r="KZ2" s="3">
        <v>86730.6</v>
      </c>
      <c r="LA2" s="3">
        <v>90113.8</v>
      </c>
      <c r="LB2" s="3">
        <v>89529.7</v>
      </c>
      <c r="LC2" s="3">
        <v>91260.6</v>
      </c>
      <c r="LD2" s="3">
        <v>94733.7</v>
      </c>
      <c r="LE2" s="3">
        <v>95299</v>
      </c>
      <c r="LF2" s="3">
        <v>96578.5</v>
      </c>
      <c r="LG2" s="3">
        <v>96352.2</v>
      </c>
      <c r="LH2" s="3">
        <v>96420.4</v>
      </c>
      <c r="LI2" s="3">
        <v>96842.9</v>
      </c>
      <c r="LJ2" s="3">
        <v>97186.1</v>
      </c>
      <c r="LK2" s="3">
        <v>98484.3</v>
      </c>
      <c r="LL2" s="3">
        <v>98595.7</v>
      </c>
      <c r="LM2" s="3">
        <v>102459.4</v>
      </c>
      <c r="LN2" s="3">
        <v>104123</v>
      </c>
      <c r="LO2" s="3">
        <v>105761.60000000001</v>
      </c>
      <c r="LP2" s="3">
        <v>109639.9</v>
      </c>
      <c r="LQ2" s="3">
        <v>111900.1</v>
      </c>
      <c r="LR2" s="3">
        <v>114640</v>
      </c>
      <c r="LS2" s="3">
        <v>114161.5</v>
      </c>
      <c r="LT2" s="3">
        <v>114114.5</v>
      </c>
      <c r="LU2" s="3">
        <v>113696.2</v>
      </c>
      <c r="LV2" s="3">
        <v>112319.6</v>
      </c>
      <c r="LW2" s="3">
        <v>114072.6</v>
      </c>
      <c r="LX2" s="3">
        <v>116993</v>
      </c>
      <c r="LY2" s="3">
        <v>124591.7</v>
      </c>
      <c r="LZ2" s="3">
        <v>123386.2</v>
      </c>
      <c r="MA2" s="3">
        <v>123724.6</v>
      </c>
      <c r="MB2" s="3">
        <v>131956</v>
      </c>
      <c r="MC2" s="3">
        <v>128795.5</v>
      </c>
      <c r="MD2" s="3">
        <v>120187.9</v>
      </c>
      <c r="ME2" s="3">
        <v>111087.7</v>
      </c>
      <c r="MF2" s="3">
        <v>104824.1</v>
      </c>
      <c r="MG2" s="3">
        <v>101676.3</v>
      </c>
      <c r="MH2" s="3">
        <v>101354</v>
      </c>
      <c r="MI2" s="3">
        <v>105852.2</v>
      </c>
      <c r="MJ2" s="3">
        <v>111914.4</v>
      </c>
      <c r="MK2" s="3">
        <v>115651.6</v>
      </c>
      <c r="ML2" s="3">
        <v>121063.2</v>
      </c>
      <c r="MM2" s="3">
        <v>120516.8</v>
      </c>
      <c r="MN2" s="3">
        <v>120989.3</v>
      </c>
      <c r="MO2" s="3">
        <v>122626.6</v>
      </c>
      <c r="MP2" s="3">
        <v>129190.6</v>
      </c>
      <c r="MQ2" s="3">
        <v>130902.8</v>
      </c>
      <c r="MR2" s="3">
        <v>134112.29999999999</v>
      </c>
      <c r="MS2" s="3">
        <v>141092.70000000001</v>
      </c>
      <c r="MT2" s="3">
        <v>144670.20000000001</v>
      </c>
      <c r="MU2" s="3">
        <v>150104.6</v>
      </c>
      <c r="MV2" s="3">
        <v>154299.79999999999</v>
      </c>
      <c r="MW2" s="3">
        <v>160524.20000000001</v>
      </c>
      <c r="MX2" s="3">
        <v>161370.9</v>
      </c>
      <c r="MY2" s="3">
        <v>166600.9</v>
      </c>
      <c r="MZ2" s="3">
        <v>171927</v>
      </c>
      <c r="NA2" s="3">
        <v>171038.1</v>
      </c>
      <c r="NB2" s="3">
        <v>172322.6</v>
      </c>
      <c r="NC2" s="3">
        <v>176234.4</v>
      </c>
      <c r="ND2" s="3">
        <v>182106.7</v>
      </c>
      <c r="NE2" s="3">
        <v>181669.1</v>
      </c>
      <c r="NF2" s="3">
        <v>183496.2</v>
      </c>
      <c r="NG2" s="3">
        <v>185904.9</v>
      </c>
      <c r="NH2" s="3">
        <v>186383.1</v>
      </c>
      <c r="NI2" s="3">
        <v>190552.2</v>
      </c>
      <c r="NJ2" s="3">
        <v>186296.9</v>
      </c>
      <c r="NK2" s="3">
        <v>189185.8</v>
      </c>
      <c r="NL2" s="3">
        <v>195008.8</v>
      </c>
      <c r="NM2" s="3">
        <v>200074.9</v>
      </c>
      <c r="NN2" s="3">
        <v>201160.7</v>
      </c>
      <c r="NO2" s="3">
        <v>206680.3</v>
      </c>
      <c r="NP2" s="3">
        <v>204714.3</v>
      </c>
      <c r="NQ2" s="3">
        <v>204840</v>
      </c>
      <c r="NR2" s="3">
        <v>208054.3</v>
      </c>
      <c r="NS2" s="3">
        <v>213214.4</v>
      </c>
      <c r="NT2" s="3">
        <v>217635.6</v>
      </c>
      <c r="NU2" s="3">
        <v>227247.3</v>
      </c>
      <c r="NV2" s="3">
        <v>232646</v>
      </c>
      <c r="NW2" s="3">
        <v>237332.3</v>
      </c>
      <c r="NX2" s="3">
        <v>243708.1</v>
      </c>
      <c r="NY2" s="3">
        <v>251204.1</v>
      </c>
      <c r="NZ2" s="3">
        <v>257612.5</v>
      </c>
      <c r="OA2" s="3">
        <v>262008.4</v>
      </c>
      <c r="OB2" s="3">
        <v>263954</v>
      </c>
      <c r="OC2" s="3">
        <v>262936.90000000002</v>
      </c>
      <c r="OD2" s="3">
        <v>262948</v>
      </c>
      <c r="OE2" s="3">
        <v>261444.5</v>
      </c>
      <c r="OF2" s="3">
        <v>261835.5</v>
      </c>
      <c r="OG2" s="3">
        <v>268114.5</v>
      </c>
      <c r="OH2" s="3">
        <v>271961.40000000002</v>
      </c>
      <c r="OI2" s="3">
        <v>275624.40000000002</v>
      </c>
      <c r="OJ2" s="3">
        <v>280864</v>
      </c>
      <c r="OK2" s="3">
        <v>285581</v>
      </c>
      <c r="OL2" s="3">
        <v>282153.5</v>
      </c>
      <c r="OM2" s="3">
        <v>282509.90000000002</v>
      </c>
      <c r="ON2" s="3">
        <v>277971.09999999998</v>
      </c>
      <c r="OO2" s="3">
        <v>276666.5</v>
      </c>
      <c r="OP2" s="3">
        <v>278561.3</v>
      </c>
      <c r="OQ2" s="3">
        <v>277602.5</v>
      </c>
      <c r="OR2" s="3">
        <v>279840.7</v>
      </c>
      <c r="OS2" s="3">
        <v>286391.5</v>
      </c>
      <c r="OT2" s="3">
        <v>286354.8</v>
      </c>
      <c r="OU2" s="3">
        <v>291032.3</v>
      </c>
      <c r="OV2" s="3">
        <v>296103.40000000002</v>
      </c>
      <c r="OW2" s="3">
        <v>302742.09999999998</v>
      </c>
      <c r="OX2" s="3">
        <v>303377.3</v>
      </c>
      <c r="OY2" s="3">
        <v>306044</v>
      </c>
      <c r="OZ2" s="3">
        <v>305419.09999999998</v>
      </c>
      <c r="PA2" s="3">
        <v>302576.90000000002</v>
      </c>
      <c r="PB2" s="3">
        <v>304425.7</v>
      </c>
      <c r="PC2" s="3">
        <v>305909.5</v>
      </c>
      <c r="PD2" s="3">
        <v>303292</v>
      </c>
      <c r="PE2" s="3">
        <v>307810.40000000002</v>
      </c>
      <c r="PF2" s="3">
        <v>310041.40000000002</v>
      </c>
      <c r="PG2" s="3">
        <v>310468.90000000002</v>
      </c>
      <c r="PH2" s="3">
        <v>320002.09999999998</v>
      </c>
      <c r="PI2" s="3">
        <v>321944.59999999998</v>
      </c>
      <c r="PJ2" s="3">
        <v>329012.5</v>
      </c>
      <c r="PK2" s="3">
        <v>334697.09999999998</v>
      </c>
      <c r="PL2" s="3">
        <v>334317.90000000002</v>
      </c>
      <c r="PM2" s="3">
        <v>331442.5</v>
      </c>
      <c r="PN2" s="3">
        <v>337217.3</v>
      </c>
      <c r="PO2" s="3">
        <v>346659.4</v>
      </c>
      <c r="PP2" s="3">
        <v>346984.8</v>
      </c>
      <c r="PQ2" s="3">
        <v>347135.3</v>
      </c>
      <c r="PR2" s="3">
        <v>339969.4</v>
      </c>
      <c r="PS2" s="3">
        <v>307025.09999999998</v>
      </c>
      <c r="PT2" s="3">
        <v>318419.20000000001</v>
      </c>
      <c r="PU2" s="3">
        <v>327542.09999999998</v>
      </c>
      <c r="PV2" s="3">
        <v>326548.3</v>
      </c>
      <c r="PW2" s="3">
        <v>325711.90000000002</v>
      </c>
      <c r="PX2" s="3">
        <v>324222.59999999998</v>
      </c>
      <c r="PY2" s="3">
        <v>323908.40000000002</v>
      </c>
      <c r="PZ2" s="3">
        <v>326949.2</v>
      </c>
      <c r="QA2" s="3">
        <v>330267.7</v>
      </c>
      <c r="QB2" s="3">
        <v>325958.2</v>
      </c>
      <c r="QC2" s="3">
        <v>327648.40000000002</v>
      </c>
      <c r="QD2" s="3">
        <v>333597.5</v>
      </c>
      <c r="QE2" s="3">
        <v>337666</v>
      </c>
      <c r="QF2" s="3">
        <v>351588.5</v>
      </c>
      <c r="QG2" s="3">
        <v>353494.2</v>
      </c>
      <c r="QH2" s="3">
        <v>350734.7</v>
      </c>
      <c r="QI2" s="3">
        <v>335446.8</v>
      </c>
      <c r="QJ2" s="3">
        <v>305602.5</v>
      </c>
      <c r="QK2" s="3">
        <v>301184.5</v>
      </c>
      <c r="QL2" s="3">
        <v>302511.7</v>
      </c>
      <c r="QM2" s="3">
        <v>302375.59999999998</v>
      </c>
      <c r="QN2" s="3">
        <v>298066.09999999998</v>
      </c>
      <c r="QO2" s="3">
        <v>299048</v>
      </c>
      <c r="QP2" s="3">
        <v>297999.3</v>
      </c>
      <c r="QQ2" s="3">
        <v>299714.7</v>
      </c>
      <c r="QR2" s="3">
        <v>307809.3</v>
      </c>
      <c r="QS2" s="3">
        <v>305868</v>
      </c>
      <c r="QT2" s="3">
        <v>304580.7</v>
      </c>
      <c r="QU2" s="3">
        <v>299792.8</v>
      </c>
      <c r="QV2" s="3">
        <v>298474.40000000002</v>
      </c>
      <c r="QW2" s="3">
        <v>304239.8</v>
      </c>
      <c r="QX2" s="3">
        <v>305514.3</v>
      </c>
      <c r="QY2" s="3">
        <v>306584.40000000002</v>
      </c>
      <c r="QZ2" s="3">
        <v>304538.7</v>
      </c>
      <c r="RA2" s="3">
        <v>307067.8</v>
      </c>
      <c r="RB2" s="3">
        <v>310565.5</v>
      </c>
      <c r="RC2" s="3">
        <v>316330.90000000002</v>
      </c>
      <c r="RD2" s="3">
        <v>323725.90000000002</v>
      </c>
      <c r="RE2" s="3">
        <v>331358</v>
      </c>
      <c r="RF2" s="3">
        <v>334521.7</v>
      </c>
      <c r="RG2" s="3">
        <v>342777</v>
      </c>
      <c r="RH2" s="3">
        <v>350446</v>
      </c>
      <c r="RI2" s="3">
        <v>355922</v>
      </c>
      <c r="RJ2" s="3">
        <v>362111.3</v>
      </c>
      <c r="RK2" s="3">
        <v>363421.4</v>
      </c>
      <c r="RL2" s="3">
        <v>361012.4</v>
      </c>
      <c r="RM2" s="3">
        <v>367070.3</v>
      </c>
      <c r="RN2" s="3">
        <v>371531.7</v>
      </c>
      <c r="RO2" s="3">
        <v>370979.7</v>
      </c>
      <c r="RP2" s="3">
        <v>376977.3</v>
      </c>
      <c r="RQ2" s="3">
        <v>381218.2</v>
      </c>
      <c r="RR2" s="3">
        <v>387858.6</v>
      </c>
      <c r="RS2" s="3">
        <v>386015.4</v>
      </c>
      <c r="RT2" s="3">
        <v>388174.7</v>
      </c>
      <c r="RU2" s="3">
        <v>394880.2</v>
      </c>
      <c r="RV2" s="3">
        <v>400132.8</v>
      </c>
      <c r="RW2" s="3">
        <v>403785.1</v>
      </c>
      <c r="RX2" s="3">
        <v>400882.5</v>
      </c>
      <c r="RY2" s="3">
        <v>404413.5</v>
      </c>
      <c r="RZ2" s="3">
        <v>405000.1</v>
      </c>
      <c r="SA2" s="3">
        <v>414912.8</v>
      </c>
      <c r="SB2" s="3">
        <v>425673.9</v>
      </c>
      <c r="SC2" s="3">
        <v>429368.1</v>
      </c>
      <c r="SD2" s="3">
        <v>432482.8</v>
      </c>
      <c r="SE2" s="3">
        <v>430936.6</v>
      </c>
      <c r="SF2" s="3">
        <v>425420.5</v>
      </c>
      <c r="SG2" s="3">
        <v>423994.7</v>
      </c>
      <c r="SH2" s="3">
        <v>421885.3</v>
      </c>
      <c r="SI2" s="3">
        <v>418973.1</v>
      </c>
      <c r="SJ2" s="3">
        <v>422649.3</v>
      </c>
      <c r="SK2" s="3">
        <v>425196.4</v>
      </c>
      <c r="SL2" s="3">
        <v>421480.1</v>
      </c>
      <c r="SM2" s="3">
        <v>423111.9</v>
      </c>
      <c r="SN2" s="3">
        <v>432602.2</v>
      </c>
      <c r="SO2" s="3">
        <v>439352.9</v>
      </c>
      <c r="SP2" s="3">
        <v>437193.9</v>
      </c>
      <c r="SQ2" s="3">
        <v>440075.4</v>
      </c>
      <c r="SR2" s="3">
        <v>437445.3</v>
      </c>
      <c r="SS2" s="3">
        <v>438795.3</v>
      </c>
      <c r="ST2" s="3">
        <v>441611</v>
      </c>
      <c r="SU2" s="3">
        <v>441760.6</v>
      </c>
      <c r="SV2" s="3">
        <v>439573.2</v>
      </c>
      <c r="SW2" s="3">
        <v>440034.3</v>
      </c>
      <c r="SX2" s="3">
        <v>444477.8</v>
      </c>
      <c r="SY2" s="3">
        <v>445463.9</v>
      </c>
      <c r="SZ2" s="3">
        <v>457778.9</v>
      </c>
      <c r="TA2" s="3">
        <v>464914.5</v>
      </c>
      <c r="TB2" s="3">
        <v>472239.6</v>
      </c>
      <c r="TC2" s="3">
        <v>472430.1</v>
      </c>
      <c r="TD2" s="3">
        <v>475330</v>
      </c>
      <c r="TE2" s="3">
        <v>475526.7</v>
      </c>
      <c r="TF2" s="3">
        <v>486587.5</v>
      </c>
      <c r="TG2" s="3">
        <v>488982.7</v>
      </c>
      <c r="TH2" s="3">
        <v>481416.9</v>
      </c>
      <c r="TI2" s="3">
        <v>490518.7</v>
      </c>
      <c r="TJ2" s="3">
        <v>491947.9</v>
      </c>
      <c r="TK2" s="3">
        <v>499242.7</v>
      </c>
      <c r="TL2" s="3">
        <v>509617.9</v>
      </c>
      <c r="TM2" s="3">
        <v>515742.5</v>
      </c>
      <c r="TN2" s="3">
        <v>518475.5</v>
      </c>
      <c r="TO2" s="3">
        <v>520299</v>
      </c>
      <c r="TP2" s="3">
        <v>518809.3</v>
      </c>
      <c r="TQ2" s="3">
        <v>523069.9</v>
      </c>
      <c r="TR2" s="3">
        <v>532041.19999999995</v>
      </c>
      <c r="TS2" s="3">
        <v>534028.80000000005</v>
      </c>
      <c r="TT2" s="3">
        <v>538640.30000000005</v>
      </c>
      <c r="TU2" s="3">
        <v>548550.80000000005</v>
      </c>
      <c r="TV2" s="3">
        <v>551416</v>
      </c>
      <c r="TW2" s="3">
        <v>562006.19999999995</v>
      </c>
      <c r="TX2" s="3">
        <v>577721.1</v>
      </c>
      <c r="TY2" s="3">
        <v>579964.19999999995</v>
      </c>
      <c r="TZ2" s="3">
        <v>592737.4</v>
      </c>
      <c r="UA2" s="3">
        <v>600719.9</v>
      </c>
      <c r="UB2" s="3">
        <v>610803.30000000005</v>
      </c>
      <c r="UC2" s="3">
        <v>621985.5</v>
      </c>
      <c r="UD2" s="3">
        <v>630546.30000000005</v>
      </c>
      <c r="UE2" s="3">
        <v>645975.4</v>
      </c>
      <c r="UF2" s="3">
        <v>653105.9</v>
      </c>
      <c r="UG2" s="3">
        <v>665691.1</v>
      </c>
      <c r="UH2" s="3">
        <v>669737.69999999995</v>
      </c>
      <c r="UI2" s="3">
        <v>677629.2</v>
      </c>
      <c r="UJ2" s="3">
        <v>690772.4</v>
      </c>
      <c r="UK2" s="3">
        <v>699767.3</v>
      </c>
      <c r="UL2" s="3">
        <v>708014</v>
      </c>
      <c r="UM2" s="3">
        <v>713861.2</v>
      </c>
      <c r="UN2" s="3">
        <v>720818.5</v>
      </c>
      <c r="UO2" s="3">
        <v>722544.4</v>
      </c>
      <c r="UP2" s="3">
        <v>730637.8</v>
      </c>
      <c r="UQ2" s="3">
        <v>735172.2</v>
      </c>
      <c r="UR2" s="3">
        <v>738120.9</v>
      </c>
      <c r="US2" s="3">
        <v>751408.5</v>
      </c>
      <c r="UT2" s="3">
        <v>753367.3</v>
      </c>
      <c r="UU2" s="3">
        <v>762639.7</v>
      </c>
      <c r="UV2" s="3">
        <v>776589.6</v>
      </c>
      <c r="UW2" s="3">
        <v>781441</v>
      </c>
      <c r="UX2" s="3">
        <v>776362.5</v>
      </c>
      <c r="UY2" s="3">
        <v>789187.8</v>
      </c>
      <c r="UZ2" s="3">
        <v>791859.3</v>
      </c>
      <c r="VA2" s="3">
        <v>791074.8</v>
      </c>
      <c r="VB2" s="3">
        <v>798890.2</v>
      </c>
      <c r="VC2" s="3">
        <v>804853.4</v>
      </c>
      <c r="VD2" s="3">
        <v>805103.3</v>
      </c>
      <c r="VE2" s="3">
        <v>810904.8</v>
      </c>
      <c r="VF2" s="3">
        <v>826892.1</v>
      </c>
      <c r="VG2" s="3">
        <v>817624.5</v>
      </c>
      <c r="VH2" s="3">
        <v>830003.7</v>
      </c>
      <c r="VI2" s="3">
        <v>830732.7</v>
      </c>
      <c r="VJ2" s="3">
        <v>839555.3</v>
      </c>
      <c r="VK2" s="3">
        <v>840991</v>
      </c>
      <c r="VL2" s="3">
        <v>841002.2</v>
      </c>
      <c r="VM2" s="3">
        <v>839880.5</v>
      </c>
      <c r="VN2" s="3">
        <v>846240.2</v>
      </c>
      <c r="VO2" s="3">
        <v>843752.8</v>
      </c>
      <c r="VP2" s="3">
        <v>837607.5</v>
      </c>
      <c r="VQ2" s="3">
        <v>845523.7</v>
      </c>
      <c r="VR2" s="3">
        <v>840678.40000000002</v>
      </c>
      <c r="VS2" s="3">
        <v>840084.9</v>
      </c>
      <c r="VT2" s="3">
        <v>846123.7</v>
      </c>
      <c r="VU2" s="3">
        <v>847765.3</v>
      </c>
      <c r="VV2" s="3">
        <v>855633.1</v>
      </c>
      <c r="VW2" s="3">
        <v>862572.7</v>
      </c>
      <c r="VX2" s="3">
        <v>866144.1</v>
      </c>
      <c r="VY2" s="3">
        <v>866643.4</v>
      </c>
      <c r="VZ2" s="3">
        <v>873802.8</v>
      </c>
      <c r="WA2" s="3">
        <v>875495.7</v>
      </c>
      <c r="WB2" s="3">
        <v>877062.9</v>
      </c>
      <c r="WC2" s="3">
        <v>887411.7</v>
      </c>
      <c r="WD2" s="3">
        <v>885065.7</v>
      </c>
      <c r="WE2" s="3">
        <v>898607.6</v>
      </c>
      <c r="WF2" s="3">
        <v>927098.5</v>
      </c>
      <c r="WG2" s="3">
        <v>945103.8</v>
      </c>
      <c r="WH2" s="3">
        <v>957889.6</v>
      </c>
      <c r="WI2" s="3">
        <v>988826.3</v>
      </c>
      <c r="WJ2" s="3">
        <v>1012290.1</v>
      </c>
      <c r="WK2" s="3">
        <v>1034074.1</v>
      </c>
      <c r="WL2" s="3">
        <v>1060079.8</v>
      </c>
      <c r="WM2" s="3">
        <v>1076665.6000000001</v>
      </c>
      <c r="WN2" s="3">
        <v>1087250.7</v>
      </c>
      <c r="WO2" s="3">
        <v>1110397.1000000001</v>
      </c>
      <c r="WP2" s="3">
        <v>1130987.6000000001</v>
      </c>
      <c r="WQ2" s="3">
        <v>1139632.3999999999</v>
      </c>
    </row>
    <row r="3" spans="1:615" x14ac:dyDescent="0.3">
      <c r="A3" s="1" t="s">
        <v>615</v>
      </c>
      <c r="B3" s="1" t="s">
        <v>620</v>
      </c>
      <c r="C3" s="1" t="s">
        <v>617</v>
      </c>
      <c r="D3" s="1" t="s">
        <v>618</v>
      </c>
      <c r="E3" s="1" t="s">
        <v>619</v>
      </c>
      <c r="F3" s="1" t="s">
        <v>619</v>
      </c>
      <c r="G3" s="1" t="s">
        <v>619</v>
      </c>
      <c r="H3" s="1" t="s">
        <v>619</v>
      </c>
      <c r="I3" s="1" t="s">
        <v>619</v>
      </c>
      <c r="J3" s="1" t="s">
        <v>619</v>
      </c>
      <c r="K3" s="1" t="s">
        <v>619</v>
      </c>
      <c r="L3" s="1" t="s">
        <v>619</v>
      </c>
      <c r="M3" s="1" t="s">
        <v>619</v>
      </c>
      <c r="N3" s="1" t="s">
        <v>619</v>
      </c>
      <c r="O3" s="1" t="s">
        <v>619</v>
      </c>
      <c r="P3" s="1" t="s">
        <v>619</v>
      </c>
      <c r="Q3" s="1" t="s">
        <v>619</v>
      </c>
      <c r="R3" s="1" t="s">
        <v>619</v>
      </c>
      <c r="S3" s="1" t="s">
        <v>619</v>
      </c>
      <c r="T3" s="1" t="s">
        <v>619</v>
      </c>
      <c r="U3" s="1" t="s">
        <v>619</v>
      </c>
      <c r="V3" s="1" t="s">
        <v>619</v>
      </c>
      <c r="W3" s="1" t="s">
        <v>619</v>
      </c>
      <c r="X3" s="1" t="s">
        <v>619</v>
      </c>
      <c r="Y3" s="1" t="s">
        <v>619</v>
      </c>
      <c r="Z3" s="1" t="s">
        <v>619</v>
      </c>
      <c r="AA3" s="1" t="s">
        <v>619</v>
      </c>
      <c r="AB3" s="1" t="s">
        <v>619</v>
      </c>
      <c r="AC3" s="1" t="s">
        <v>619</v>
      </c>
      <c r="AD3" s="1" t="s">
        <v>619</v>
      </c>
      <c r="AE3" s="1" t="s">
        <v>619</v>
      </c>
      <c r="AF3" s="1" t="s">
        <v>619</v>
      </c>
      <c r="AG3" s="1" t="s">
        <v>619</v>
      </c>
      <c r="AH3" s="1" t="s">
        <v>619</v>
      </c>
      <c r="AI3" s="1" t="s">
        <v>619</v>
      </c>
      <c r="AJ3" s="1" t="s">
        <v>619</v>
      </c>
      <c r="AK3" s="1" t="s">
        <v>619</v>
      </c>
      <c r="AL3" s="1" t="s">
        <v>619</v>
      </c>
      <c r="AM3" s="1" t="s">
        <v>619</v>
      </c>
      <c r="AN3" s="1" t="s">
        <v>619</v>
      </c>
      <c r="AO3" s="1" t="s">
        <v>619</v>
      </c>
      <c r="AP3" s="1" t="s">
        <v>619</v>
      </c>
      <c r="AQ3" s="1" t="s">
        <v>619</v>
      </c>
      <c r="AR3" s="1" t="s">
        <v>619</v>
      </c>
      <c r="AS3" s="1" t="s">
        <v>619</v>
      </c>
      <c r="AT3" s="1" t="s">
        <v>619</v>
      </c>
      <c r="AU3" s="1" t="s">
        <v>619</v>
      </c>
      <c r="AV3" s="1" t="s">
        <v>619</v>
      </c>
      <c r="AW3" s="1" t="s">
        <v>619</v>
      </c>
      <c r="AX3" s="1" t="s">
        <v>619</v>
      </c>
      <c r="AY3" s="1" t="s">
        <v>619</v>
      </c>
      <c r="AZ3" s="1" t="s">
        <v>619</v>
      </c>
      <c r="BA3" s="1" t="s">
        <v>619</v>
      </c>
      <c r="BB3" s="1" t="s">
        <v>619</v>
      </c>
      <c r="BC3" s="1" t="s">
        <v>619</v>
      </c>
      <c r="BD3" s="1" t="s">
        <v>619</v>
      </c>
      <c r="BE3" s="1" t="s">
        <v>619</v>
      </c>
      <c r="BF3" s="1" t="s">
        <v>619</v>
      </c>
      <c r="BG3" s="1" t="s">
        <v>619</v>
      </c>
      <c r="BH3" s="1" t="s">
        <v>619</v>
      </c>
      <c r="BI3" s="1" t="s">
        <v>619</v>
      </c>
      <c r="BJ3" s="1" t="s">
        <v>619</v>
      </c>
      <c r="BK3" s="1" t="s">
        <v>619</v>
      </c>
      <c r="BL3" s="1" t="s">
        <v>619</v>
      </c>
      <c r="BM3" s="1" t="s">
        <v>619</v>
      </c>
      <c r="BN3" s="1" t="s">
        <v>619</v>
      </c>
      <c r="BO3" s="1" t="s">
        <v>619</v>
      </c>
      <c r="BP3" s="1" t="s">
        <v>619</v>
      </c>
      <c r="BQ3" s="1" t="s">
        <v>619</v>
      </c>
      <c r="BR3" s="1" t="s">
        <v>619</v>
      </c>
      <c r="BS3" s="1" t="s">
        <v>619</v>
      </c>
      <c r="BT3" s="1" t="s">
        <v>619</v>
      </c>
      <c r="BU3" s="1" t="s">
        <v>619</v>
      </c>
      <c r="BV3" s="1" t="s">
        <v>619</v>
      </c>
      <c r="BW3" s="1" t="s">
        <v>619</v>
      </c>
      <c r="BX3" s="1" t="s">
        <v>619</v>
      </c>
      <c r="BY3" s="1" t="s">
        <v>619</v>
      </c>
      <c r="BZ3" s="1" t="s">
        <v>619</v>
      </c>
      <c r="CA3" s="1" t="s">
        <v>619</v>
      </c>
      <c r="CB3" s="1" t="s">
        <v>619</v>
      </c>
      <c r="CC3" s="1" t="s">
        <v>619</v>
      </c>
      <c r="CD3" s="1" t="s">
        <v>619</v>
      </c>
      <c r="CE3" s="1" t="s">
        <v>619</v>
      </c>
      <c r="CF3" s="1" t="s">
        <v>619</v>
      </c>
      <c r="CG3" s="1" t="s">
        <v>619</v>
      </c>
      <c r="CH3" s="1" t="s">
        <v>619</v>
      </c>
      <c r="CI3" s="1" t="s">
        <v>619</v>
      </c>
      <c r="CJ3" s="1" t="s">
        <v>619</v>
      </c>
      <c r="CK3" s="1" t="s">
        <v>619</v>
      </c>
      <c r="CL3" s="1" t="s">
        <v>619</v>
      </c>
      <c r="CM3" s="1" t="s">
        <v>619</v>
      </c>
      <c r="CN3" s="1" t="s">
        <v>619</v>
      </c>
      <c r="CO3" s="1" t="s">
        <v>619</v>
      </c>
      <c r="CP3" s="1" t="s">
        <v>619</v>
      </c>
      <c r="CQ3" s="1" t="s">
        <v>619</v>
      </c>
      <c r="CR3" s="1" t="s">
        <v>619</v>
      </c>
      <c r="CS3" s="1" t="s">
        <v>619</v>
      </c>
      <c r="CT3" s="1" t="s">
        <v>619</v>
      </c>
      <c r="CU3" s="1" t="s">
        <v>619</v>
      </c>
      <c r="CV3" s="1" t="s">
        <v>619</v>
      </c>
      <c r="CW3" s="1" t="s">
        <v>619</v>
      </c>
      <c r="CX3" s="1" t="s">
        <v>619</v>
      </c>
      <c r="CY3" s="1" t="s">
        <v>619</v>
      </c>
      <c r="CZ3" s="1" t="s">
        <v>619</v>
      </c>
      <c r="DA3" s="1" t="s">
        <v>619</v>
      </c>
      <c r="DB3" s="1" t="s">
        <v>619</v>
      </c>
      <c r="DC3" s="1" t="s">
        <v>619</v>
      </c>
      <c r="DD3" s="1" t="s">
        <v>619</v>
      </c>
      <c r="DE3" s="1" t="s">
        <v>619</v>
      </c>
      <c r="DF3" s="1" t="s">
        <v>619</v>
      </c>
      <c r="DG3" s="1" t="s">
        <v>619</v>
      </c>
      <c r="DH3" s="1" t="s">
        <v>619</v>
      </c>
      <c r="DI3" s="1" t="s">
        <v>619</v>
      </c>
      <c r="DJ3" s="1" t="s">
        <v>619</v>
      </c>
      <c r="DK3" s="1" t="s">
        <v>619</v>
      </c>
      <c r="DL3" s="1" t="s">
        <v>619</v>
      </c>
      <c r="DM3" s="1" t="s">
        <v>619</v>
      </c>
      <c r="DN3" s="1" t="s">
        <v>619</v>
      </c>
      <c r="DO3" s="1" t="s">
        <v>619</v>
      </c>
      <c r="DP3" s="1" t="s">
        <v>619</v>
      </c>
      <c r="DQ3" s="1" t="s">
        <v>619</v>
      </c>
      <c r="DR3" s="1" t="s">
        <v>619</v>
      </c>
      <c r="DS3" s="1" t="s">
        <v>619</v>
      </c>
      <c r="DT3" s="1" t="s">
        <v>619</v>
      </c>
      <c r="DU3" s="1" t="s">
        <v>619</v>
      </c>
      <c r="DV3" s="1" t="s">
        <v>619</v>
      </c>
      <c r="DW3" s="1" t="s">
        <v>619</v>
      </c>
      <c r="DX3" s="1" t="s">
        <v>619</v>
      </c>
      <c r="DY3" s="1" t="s">
        <v>619</v>
      </c>
      <c r="DZ3" s="1" t="s">
        <v>619</v>
      </c>
      <c r="EA3" s="1" t="s">
        <v>619</v>
      </c>
      <c r="EB3" s="1" t="s">
        <v>619</v>
      </c>
      <c r="EC3" s="1" t="s">
        <v>619</v>
      </c>
      <c r="ED3" s="1" t="s">
        <v>619</v>
      </c>
      <c r="EE3" s="1" t="s">
        <v>619</v>
      </c>
      <c r="EF3" s="1" t="s">
        <v>619</v>
      </c>
      <c r="EG3" s="1" t="s">
        <v>619</v>
      </c>
      <c r="EH3" s="1" t="s">
        <v>619</v>
      </c>
      <c r="EI3" s="1" t="s">
        <v>619</v>
      </c>
      <c r="EJ3" s="1" t="s">
        <v>619</v>
      </c>
      <c r="EK3" s="1" t="s">
        <v>619</v>
      </c>
      <c r="EL3" s="1" t="s">
        <v>619</v>
      </c>
      <c r="EM3" s="1" t="s">
        <v>619</v>
      </c>
      <c r="EN3" s="1" t="s">
        <v>619</v>
      </c>
      <c r="EO3" s="1" t="s">
        <v>619</v>
      </c>
      <c r="EP3" s="1" t="s">
        <v>619</v>
      </c>
      <c r="EQ3" s="1" t="s">
        <v>619</v>
      </c>
      <c r="ER3" s="1" t="s">
        <v>619</v>
      </c>
      <c r="ES3" s="1" t="s">
        <v>619</v>
      </c>
      <c r="ET3" s="1" t="s">
        <v>619</v>
      </c>
      <c r="EU3" s="1" t="s">
        <v>619</v>
      </c>
      <c r="EV3" s="1" t="s">
        <v>619</v>
      </c>
      <c r="EW3" s="1" t="s">
        <v>619</v>
      </c>
      <c r="EX3" s="1" t="s">
        <v>619</v>
      </c>
      <c r="EY3" s="1" t="s">
        <v>619</v>
      </c>
      <c r="EZ3" s="1" t="s">
        <v>619</v>
      </c>
      <c r="FA3" s="1" t="s">
        <v>619</v>
      </c>
      <c r="FB3" s="1" t="s">
        <v>619</v>
      </c>
      <c r="FC3" s="1" t="s">
        <v>619</v>
      </c>
      <c r="FD3" s="1" t="s">
        <v>619</v>
      </c>
      <c r="FE3" s="1" t="s">
        <v>619</v>
      </c>
      <c r="FF3" s="1" t="s">
        <v>619</v>
      </c>
      <c r="FG3" s="1" t="s">
        <v>619</v>
      </c>
      <c r="FH3" s="1" t="s">
        <v>619</v>
      </c>
      <c r="FI3" s="1" t="s">
        <v>619</v>
      </c>
      <c r="FJ3" s="1" t="s">
        <v>619</v>
      </c>
      <c r="FK3" s="1" t="s">
        <v>619</v>
      </c>
      <c r="FL3" s="1" t="s">
        <v>619</v>
      </c>
      <c r="FM3" s="1" t="s">
        <v>619</v>
      </c>
      <c r="FN3" s="1" t="s">
        <v>619</v>
      </c>
      <c r="FO3" s="1" t="s">
        <v>619</v>
      </c>
      <c r="FP3" s="1" t="s">
        <v>619</v>
      </c>
      <c r="FQ3" s="1" t="s">
        <v>619</v>
      </c>
      <c r="FR3" s="1" t="s">
        <v>619</v>
      </c>
      <c r="FS3" s="1" t="s">
        <v>619</v>
      </c>
      <c r="FT3" s="1" t="s">
        <v>619</v>
      </c>
      <c r="FU3" s="1" t="s">
        <v>619</v>
      </c>
      <c r="FV3" s="1" t="s">
        <v>619</v>
      </c>
      <c r="FW3" s="1" t="s">
        <v>619</v>
      </c>
      <c r="FX3" s="1" t="s">
        <v>619</v>
      </c>
      <c r="FY3" s="1" t="s">
        <v>619</v>
      </c>
      <c r="FZ3" s="1" t="s">
        <v>619</v>
      </c>
      <c r="GA3" s="1" t="s">
        <v>619</v>
      </c>
      <c r="GB3" s="1" t="s">
        <v>619</v>
      </c>
      <c r="GC3" s="1" t="s">
        <v>619</v>
      </c>
      <c r="GD3" s="1" t="s">
        <v>619</v>
      </c>
      <c r="GE3" s="1" t="s">
        <v>619</v>
      </c>
      <c r="GF3" s="1" t="s">
        <v>619</v>
      </c>
      <c r="GG3" s="1" t="s">
        <v>619</v>
      </c>
      <c r="GH3" s="1" t="s">
        <v>619</v>
      </c>
      <c r="GI3" s="1" t="s">
        <v>619</v>
      </c>
      <c r="GJ3" s="1" t="s">
        <v>619</v>
      </c>
      <c r="GK3" s="1" t="s">
        <v>619</v>
      </c>
      <c r="GL3" s="1" t="s">
        <v>619</v>
      </c>
      <c r="GM3" s="1" t="s">
        <v>619</v>
      </c>
      <c r="GN3" s="1" t="s">
        <v>619</v>
      </c>
      <c r="GO3" s="3">
        <v>43133.599999999999</v>
      </c>
      <c r="GP3" s="3">
        <v>43492.4</v>
      </c>
      <c r="GQ3" s="3">
        <v>44587.1</v>
      </c>
      <c r="GR3" s="3">
        <v>45188.7</v>
      </c>
      <c r="GS3" s="3">
        <v>46197.5</v>
      </c>
      <c r="GT3" s="3">
        <v>47043.5</v>
      </c>
      <c r="GU3" s="3">
        <v>47960.7</v>
      </c>
      <c r="GV3" s="3">
        <v>49027.6</v>
      </c>
      <c r="GW3" s="3">
        <v>50743.6</v>
      </c>
      <c r="GX3" s="3">
        <v>51406.5</v>
      </c>
      <c r="GY3" s="3">
        <v>52342.2</v>
      </c>
      <c r="GZ3" s="3">
        <v>53753.5</v>
      </c>
      <c r="HA3" s="3">
        <v>54519.6</v>
      </c>
      <c r="HB3" s="3">
        <v>55509.3</v>
      </c>
      <c r="HC3" s="3">
        <v>57398</v>
      </c>
      <c r="HD3" s="3">
        <v>58917.5</v>
      </c>
      <c r="HE3" s="3">
        <v>60628.4</v>
      </c>
      <c r="HF3" s="3">
        <v>61865.2</v>
      </c>
      <c r="HG3" s="3">
        <v>62808.5</v>
      </c>
      <c r="HH3" s="3">
        <v>63965.3</v>
      </c>
      <c r="HI3" s="3">
        <v>66092.2</v>
      </c>
      <c r="HJ3" s="3">
        <v>67420.899999999994</v>
      </c>
      <c r="HK3" s="3">
        <v>68045.2</v>
      </c>
      <c r="HL3" s="3">
        <v>71136.899999999994</v>
      </c>
      <c r="HM3" s="3">
        <v>73489.600000000006</v>
      </c>
      <c r="HN3" s="3">
        <v>74175.100000000006</v>
      </c>
      <c r="HO3" s="3">
        <v>76071.899999999994</v>
      </c>
      <c r="HP3" s="3">
        <v>77444.2</v>
      </c>
      <c r="HQ3" s="3">
        <v>78183.3</v>
      </c>
      <c r="HR3" s="3">
        <v>80297.8</v>
      </c>
      <c r="HS3" s="3">
        <v>81603.600000000006</v>
      </c>
      <c r="HT3" s="3">
        <v>84337.4</v>
      </c>
      <c r="HU3" s="3">
        <v>86817.5</v>
      </c>
      <c r="HV3" s="3">
        <v>88234</v>
      </c>
      <c r="HW3" s="3">
        <v>89852.7</v>
      </c>
      <c r="HX3" s="3">
        <v>92669.9</v>
      </c>
      <c r="HY3" s="3">
        <v>94284.800000000003</v>
      </c>
      <c r="HZ3" s="3">
        <v>95118.399999999994</v>
      </c>
      <c r="IA3" s="3">
        <v>97305.7</v>
      </c>
      <c r="IB3" s="3">
        <v>98349.8</v>
      </c>
      <c r="IC3" s="3">
        <v>99437.9</v>
      </c>
      <c r="ID3" s="3">
        <v>100113.60000000001</v>
      </c>
      <c r="IE3" s="3">
        <v>101644.9</v>
      </c>
      <c r="IF3" s="3">
        <v>102240.2</v>
      </c>
      <c r="IG3" s="3">
        <v>106334.8</v>
      </c>
      <c r="IH3" s="3">
        <v>107859.1</v>
      </c>
      <c r="II3" s="3">
        <v>109237</v>
      </c>
      <c r="IJ3" s="3">
        <v>113008.3</v>
      </c>
      <c r="IK3" s="3">
        <v>118596</v>
      </c>
      <c r="IL3" s="3">
        <v>119931.5</v>
      </c>
      <c r="IM3" s="3">
        <v>123086.39999999999</v>
      </c>
      <c r="IN3" s="3">
        <v>125338.5</v>
      </c>
      <c r="IO3" s="3">
        <v>127286.2</v>
      </c>
      <c r="IP3" s="3">
        <v>129180.1</v>
      </c>
      <c r="IQ3" s="3">
        <v>130497.60000000001</v>
      </c>
      <c r="IR3" s="3">
        <v>129478.5</v>
      </c>
      <c r="IS3" s="3">
        <v>136810.70000000001</v>
      </c>
      <c r="IT3" s="3">
        <v>138782.9</v>
      </c>
      <c r="IU3" s="3">
        <v>141226</v>
      </c>
      <c r="IV3" s="3">
        <v>146975.79999999999</v>
      </c>
      <c r="IW3" s="3">
        <v>148618.1</v>
      </c>
      <c r="IX3" s="3">
        <v>151009.20000000001</v>
      </c>
      <c r="IY3" s="3">
        <v>153518.79999999999</v>
      </c>
      <c r="IZ3" s="3">
        <v>154504.5</v>
      </c>
      <c r="JA3" s="3">
        <v>156693.9</v>
      </c>
      <c r="JB3" s="3">
        <v>158123.5</v>
      </c>
      <c r="JC3" s="3">
        <v>161152.29999999999</v>
      </c>
      <c r="JD3" s="3">
        <v>161615.4</v>
      </c>
      <c r="JE3" s="3">
        <v>166662.20000000001</v>
      </c>
      <c r="JF3" s="3">
        <v>170278</v>
      </c>
      <c r="JG3" s="3">
        <v>172453</v>
      </c>
      <c r="JH3" s="3">
        <v>174698.8</v>
      </c>
      <c r="JI3" s="3">
        <v>178532.2</v>
      </c>
      <c r="JJ3" s="3">
        <v>180826.9</v>
      </c>
      <c r="JK3" s="3">
        <v>183523.9</v>
      </c>
      <c r="JL3" s="3">
        <v>186533.2</v>
      </c>
      <c r="JM3" s="3">
        <v>189145.8</v>
      </c>
      <c r="JN3" s="3">
        <v>190123</v>
      </c>
      <c r="JO3" s="3">
        <v>193756.1</v>
      </c>
      <c r="JP3" s="3">
        <v>196169.1</v>
      </c>
      <c r="JQ3" s="3">
        <v>198859.4</v>
      </c>
      <c r="JR3" s="3">
        <v>204227.20000000001</v>
      </c>
      <c r="JS3" s="3">
        <v>208974.1</v>
      </c>
      <c r="JT3" s="3">
        <v>212578.9</v>
      </c>
      <c r="JU3" s="3">
        <v>217736.1</v>
      </c>
      <c r="JV3" s="3">
        <v>220984.4</v>
      </c>
      <c r="JW3" s="3">
        <v>224510</v>
      </c>
      <c r="JX3" s="3">
        <v>226220.5</v>
      </c>
      <c r="JY3" s="3">
        <v>229583.1</v>
      </c>
      <c r="JZ3" s="3">
        <v>233044.8</v>
      </c>
      <c r="KA3" s="3">
        <v>236505.7</v>
      </c>
      <c r="KB3" s="3">
        <v>240278</v>
      </c>
      <c r="KC3" s="3">
        <v>244481.3</v>
      </c>
      <c r="KD3" s="3">
        <v>247130.4</v>
      </c>
      <c r="KE3" s="3">
        <v>249747.20000000001</v>
      </c>
      <c r="KF3" s="3">
        <v>253598.5</v>
      </c>
      <c r="KG3" s="3">
        <v>255917.9</v>
      </c>
      <c r="KH3" s="3">
        <v>261715.6</v>
      </c>
      <c r="KI3" s="3">
        <v>266964.90000000002</v>
      </c>
      <c r="KJ3" s="3">
        <v>273108.09999999998</v>
      </c>
      <c r="KK3" s="3">
        <v>275995.7</v>
      </c>
      <c r="KL3" s="3">
        <v>279562.2</v>
      </c>
      <c r="KM3" s="3">
        <v>285738.59999999998</v>
      </c>
      <c r="KN3" s="3">
        <v>289497.7</v>
      </c>
      <c r="KO3" s="3">
        <v>294828.90000000002</v>
      </c>
      <c r="KP3" s="3">
        <v>296573.40000000002</v>
      </c>
      <c r="KQ3" s="3">
        <v>302643.5</v>
      </c>
      <c r="KR3" s="3">
        <v>307168.90000000002</v>
      </c>
      <c r="KS3" s="3">
        <v>311847.90000000002</v>
      </c>
      <c r="KT3" s="3">
        <v>312391.7</v>
      </c>
      <c r="KU3" s="3">
        <v>316700.09999999998</v>
      </c>
      <c r="KV3" s="3">
        <v>324014.59999999998</v>
      </c>
      <c r="KW3" s="3">
        <v>328385.40000000002</v>
      </c>
      <c r="KX3" s="3">
        <v>332585.5</v>
      </c>
      <c r="KY3" s="3">
        <v>339401.4</v>
      </c>
      <c r="KZ3" s="3">
        <v>344554.4</v>
      </c>
      <c r="LA3" s="3">
        <v>351876.4</v>
      </c>
      <c r="LB3" s="3">
        <v>357301.4</v>
      </c>
      <c r="LC3" s="3">
        <v>364982.3</v>
      </c>
      <c r="LD3" s="3">
        <v>374517.3</v>
      </c>
      <c r="LE3" s="3">
        <v>377633.3</v>
      </c>
      <c r="LF3" s="3">
        <v>382347.5</v>
      </c>
      <c r="LG3" s="3">
        <v>387888.2</v>
      </c>
      <c r="LH3" s="3">
        <v>395993.5</v>
      </c>
      <c r="LI3" s="3">
        <v>400703.6</v>
      </c>
      <c r="LJ3" s="3">
        <v>405306</v>
      </c>
      <c r="LK3" s="3">
        <v>412459.4</v>
      </c>
      <c r="LL3" s="3">
        <v>416876.3</v>
      </c>
      <c r="LM3" s="3">
        <v>425340.7</v>
      </c>
      <c r="LN3" s="3">
        <v>428080.9</v>
      </c>
      <c r="LO3" s="3">
        <v>434723.1</v>
      </c>
      <c r="LP3" s="3">
        <v>440517.3</v>
      </c>
      <c r="LQ3" s="3">
        <v>445671.7</v>
      </c>
      <c r="LR3" s="3">
        <v>452398.4</v>
      </c>
      <c r="LS3" s="3">
        <v>458270.3</v>
      </c>
      <c r="LT3" s="3">
        <v>462361.8</v>
      </c>
      <c r="LU3" s="3">
        <v>468504.9</v>
      </c>
      <c r="LV3" s="3">
        <v>474001.4</v>
      </c>
      <c r="LW3" s="3">
        <v>483787.2</v>
      </c>
      <c r="LX3" s="3">
        <v>490619.5</v>
      </c>
      <c r="LY3" s="3">
        <v>501749.8</v>
      </c>
      <c r="LZ3" s="3">
        <v>506790.9</v>
      </c>
      <c r="MA3" s="3">
        <v>516447.7</v>
      </c>
      <c r="MB3" s="3">
        <v>528649.80000000005</v>
      </c>
      <c r="MC3" s="3">
        <v>540960.9</v>
      </c>
      <c r="MD3" s="3">
        <v>554341.80000000005</v>
      </c>
      <c r="ME3" s="3">
        <v>562812.69999999995</v>
      </c>
      <c r="MF3" s="3">
        <v>570866.4</v>
      </c>
      <c r="MG3" s="3">
        <v>575569.4</v>
      </c>
      <c r="MH3" s="3">
        <v>588006.19999999995</v>
      </c>
      <c r="MI3" s="3">
        <v>600393.4</v>
      </c>
      <c r="MJ3" s="3">
        <v>613945.4</v>
      </c>
      <c r="MK3" s="3">
        <v>623905</v>
      </c>
      <c r="ML3" s="3">
        <v>632759.80000000005</v>
      </c>
      <c r="MM3" s="3">
        <v>642272.30000000005</v>
      </c>
      <c r="MN3" s="3">
        <v>648186.1</v>
      </c>
      <c r="MO3" s="3">
        <v>656040.4</v>
      </c>
      <c r="MP3" s="3">
        <v>668953</v>
      </c>
      <c r="MQ3" s="3">
        <v>669617.69999999995</v>
      </c>
      <c r="MR3" s="3">
        <v>677027.6</v>
      </c>
      <c r="MS3" s="3">
        <v>679090.1</v>
      </c>
      <c r="MT3" s="3">
        <v>682687.1</v>
      </c>
      <c r="MU3" s="3">
        <v>683858.9</v>
      </c>
      <c r="MV3" s="3">
        <v>681728.7</v>
      </c>
      <c r="MW3" s="3">
        <v>676546.8</v>
      </c>
      <c r="MX3" s="3">
        <v>679285.9</v>
      </c>
      <c r="MY3" s="3">
        <v>682930.6</v>
      </c>
      <c r="MZ3" s="3">
        <v>682329</v>
      </c>
      <c r="NA3" s="3">
        <v>676961.3</v>
      </c>
      <c r="NB3" s="3">
        <v>678380.4</v>
      </c>
      <c r="NC3" s="3">
        <v>684704.8</v>
      </c>
      <c r="ND3" s="3">
        <v>688879.2</v>
      </c>
      <c r="NE3" s="3">
        <v>686834.9</v>
      </c>
      <c r="NF3" s="3">
        <v>686973.3</v>
      </c>
      <c r="NG3" s="3">
        <v>688587.9</v>
      </c>
      <c r="NH3" s="3">
        <v>694454.4</v>
      </c>
      <c r="NI3" s="3">
        <v>702132.1</v>
      </c>
      <c r="NJ3" s="3">
        <v>696854</v>
      </c>
      <c r="NK3" s="3">
        <v>703911.6</v>
      </c>
      <c r="NL3" s="3">
        <v>708047.5</v>
      </c>
      <c r="NM3" s="3">
        <v>711867.7</v>
      </c>
      <c r="NN3" s="3">
        <v>716583.9</v>
      </c>
      <c r="NO3" s="3">
        <v>717847.3</v>
      </c>
      <c r="NP3" s="3">
        <v>718780.3</v>
      </c>
      <c r="NQ3" s="3">
        <v>723359.5</v>
      </c>
      <c r="NR3" s="3">
        <v>730467.6</v>
      </c>
      <c r="NS3" s="3">
        <v>742913</v>
      </c>
      <c r="NT3" s="3">
        <v>750878</v>
      </c>
      <c r="NU3" s="3">
        <v>761433.1</v>
      </c>
      <c r="NV3" s="3">
        <v>764156.1</v>
      </c>
      <c r="NW3" s="3">
        <v>766706.8</v>
      </c>
      <c r="NX3" s="3">
        <v>767051.1</v>
      </c>
      <c r="NY3" s="3">
        <v>772614.7</v>
      </c>
      <c r="NZ3" s="3">
        <v>779654.9</v>
      </c>
      <c r="OA3" s="3">
        <v>797428.3</v>
      </c>
      <c r="OB3" s="3">
        <v>806857.1</v>
      </c>
      <c r="OC3" s="3">
        <v>812805.7</v>
      </c>
      <c r="OD3" s="3">
        <v>822108.1</v>
      </c>
      <c r="OE3" s="3">
        <v>827976.7</v>
      </c>
      <c r="OF3" s="3">
        <v>831521.4</v>
      </c>
      <c r="OG3" s="3">
        <v>842512</v>
      </c>
      <c r="OH3" s="3">
        <v>853092.8</v>
      </c>
      <c r="OI3" s="3">
        <v>868756.6</v>
      </c>
      <c r="OJ3" s="3">
        <v>875405.5</v>
      </c>
      <c r="OK3" s="3">
        <v>880250.7</v>
      </c>
      <c r="OL3" s="3">
        <v>883643</v>
      </c>
      <c r="OM3" s="3">
        <v>892494.8</v>
      </c>
      <c r="ON3" s="3">
        <v>890351.6</v>
      </c>
      <c r="OO3" s="3">
        <v>886410.8</v>
      </c>
      <c r="OP3" s="3">
        <v>886769.4</v>
      </c>
      <c r="OQ3" s="3">
        <v>886242.9</v>
      </c>
      <c r="OR3" s="3">
        <v>886880.8</v>
      </c>
      <c r="OS3" s="3">
        <v>891154.2</v>
      </c>
      <c r="OT3" s="3">
        <v>885171.7</v>
      </c>
      <c r="OU3" s="3">
        <v>896674.7</v>
      </c>
      <c r="OV3" s="3">
        <v>901818.6</v>
      </c>
      <c r="OW3" s="3">
        <v>901048.5</v>
      </c>
      <c r="OX3" s="3">
        <v>906803.8</v>
      </c>
      <c r="OY3" s="3">
        <v>916675.5</v>
      </c>
      <c r="OZ3" s="3">
        <v>918329.7</v>
      </c>
      <c r="PA3" s="3">
        <v>921252</v>
      </c>
      <c r="PB3" s="3">
        <v>927101.8</v>
      </c>
      <c r="PC3" s="3">
        <v>931581.5</v>
      </c>
      <c r="PD3" s="3">
        <v>936302.7</v>
      </c>
      <c r="PE3" s="3">
        <v>946264.9</v>
      </c>
      <c r="PF3" s="3">
        <v>946832.6</v>
      </c>
      <c r="PG3" s="3">
        <v>948780.2</v>
      </c>
      <c r="PH3" s="3">
        <v>954714</v>
      </c>
      <c r="PI3" s="3">
        <v>958086.2</v>
      </c>
      <c r="PJ3" s="3">
        <v>965151.9</v>
      </c>
      <c r="PK3" s="3">
        <v>977425</v>
      </c>
      <c r="PL3" s="3">
        <v>982103.7</v>
      </c>
      <c r="PM3" s="3">
        <v>985474.4</v>
      </c>
      <c r="PN3" s="3">
        <v>995904.3</v>
      </c>
      <c r="PO3" s="3">
        <v>1004960.2</v>
      </c>
      <c r="PP3" s="3">
        <v>1008802</v>
      </c>
      <c r="PQ3" s="3">
        <v>1008223.6</v>
      </c>
      <c r="PR3" s="3">
        <v>1008215.2</v>
      </c>
      <c r="PS3" s="3">
        <v>1011582.7</v>
      </c>
      <c r="PT3" s="3">
        <v>1021591.6</v>
      </c>
      <c r="PU3" s="3">
        <v>1027697.4</v>
      </c>
      <c r="PV3" s="3">
        <v>1034711.9</v>
      </c>
      <c r="PW3" s="3">
        <v>1042293.6</v>
      </c>
      <c r="PX3" s="3">
        <v>1048598.6000000001</v>
      </c>
      <c r="PY3" s="3">
        <v>1055855.3999999999</v>
      </c>
      <c r="PZ3" s="3">
        <v>1072886.5</v>
      </c>
      <c r="QA3" s="3">
        <v>1082577.5</v>
      </c>
      <c r="QB3" s="3">
        <v>1084752.6000000001</v>
      </c>
      <c r="QC3" s="3">
        <v>1098444.2</v>
      </c>
      <c r="QD3" s="3">
        <v>1110360.8999999999</v>
      </c>
      <c r="QE3" s="3">
        <v>1123714.6000000001</v>
      </c>
      <c r="QF3" s="3">
        <v>1138295.5</v>
      </c>
      <c r="QG3" s="3">
        <v>1143814.8999999999</v>
      </c>
      <c r="QH3" s="3">
        <v>1154108.8</v>
      </c>
      <c r="QI3" s="3">
        <v>1162429.3</v>
      </c>
      <c r="QJ3" s="3">
        <v>1165291</v>
      </c>
      <c r="QK3" s="3">
        <v>1171148.3999999999</v>
      </c>
      <c r="QL3" s="3">
        <v>1190080.2</v>
      </c>
      <c r="QM3" s="3">
        <v>1200892.7</v>
      </c>
      <c r="QN3" s="3">
        <v>1208052.8</v>
      </c>
      <c r="QO3" s="3">
        <v>1219265.1000000001</v>
      </c>
      <c r="QP3" s="3">
        <v>1229742.1000000001</v>
      </c>
      <c r="QQ3" s="3">
        <v>1250790.1000000001</v>
      </c>
      <c r="QR3" s="3">
        <v>1269522.5</v>
      </c>
      <c r="QS3" s="3">
        <v>1286407.8</v>
      </c>
      <c r="QT3" s="3">
        <v>1309161.7</v>
      </c>
      <c r="QU3" s="3">
        <v>1324032.7</v>
      </c>
      <c r="QV3" s="3">
        <v>1339434.8999999999</v>
      </c>
      <c r="QW3" s="3">
        <v>1356612.9</v>
      </c>
      <c r="QX3" s="3">
        <v>1369728.1</v>
      </c>
      <c r="QY3" s="3">
        <v>1378914.3</v>
      </c>
      <c r="QZ3" s="3">
        <v>1386101.1</v>
      </c>
      <c r="RA3" s="3">
        <v>1395719.2</v>
      </c>
      <c r="RB3" s="3">
        <v>1403984.2</v>
      </c>
      <c r="RC3" s="3">
        <v>1426165.1</v>
      </c>
      <c r="RD3" s="3">
        <v>1436298.3</v>
      </c>
      <c r="RE3" s="3">
        <v>1440275.8</v>
      </c>
      <c r="RF3" s="3">
        <v>1457931.3</v>
      </c>
      <c r="RG3" s="3">
        <v>1470443.1</v>
      </c>
      <c r="RH3" s="3">
        <v>1482009.7</v>
      </c>
      <c r="RI3" s="3">
        <v>1491542.7</v>
      </c>
      <c r="RJ3" s="3">
        <v>1501898.3</v>
      </c>
      <c r="RK3" s="3">
        <v>1512822.5</v>
      </c>
      <c r="RL3" s="3">
        <v>1524879.7</v>
      </c>
      <c r="RM3" s="3">
        <v>1535279.8</v>
      </c>
      <c r="RN3" s="3">
        <v>1551319.5</v>
      </c>
      <c r="RO3" s="3">
        <v>1564175.8</v>
      </c>
      <c r="RP3" s="3">
        <v>1570027.1</v>
      </c>
      <c r="RQ3" s="3">
        <v>1574215.8</v>
      </c>
      <c r="RR3" s="3">
        <v>1595403.8</v>
      </c>
      <c r="RS3" s="3">
        <v>1607896.1</v>
      </c>
      <c r="RT3" s="3">
        <v>1621176.9</v>
      </c>
      <c r="RU3" s="3">
        <v>1630904.7</v>
      </c>
      <c r="RV3" s="3">
        <v>1647981.2</v>
      </c>
      <c r="RW3" s="3">
        <v>1653057.5</v>
      </c>
      <c r="RX3" s="3">
        <v>1653907.2</v>
      </c>
      <c r="RY3" s="3">
        <v>1659400.1</v>
      </c>
      <c r="RZ3" s="3">
        <v>1669376.6</v>
      </c>
      <c r="SA3" s="3">
        <v>1679909.9</v>
      </c>
      <c r="SB3" s="3">
        <v>1682871.9</v>
      </c>
      <c r="SC3" s="3">
        <v>1676448.8</v>
      </c>
      <c r="SD3" s="3">
        <v>1674390.5</v>
      </c>
      <c r="SE3" s="3">
        <v>1677475.9</v>
      </c>
      <c r="SF3" s="3">
        <v>1684792.3</v>
      </c>
      <c r="SG3" s="3">
        <v>1690543</v>
      </c>
      <c r="SH3" s="3">
        <v>1697204.2</v>
      </c>
      <c r="SI3" s="3">
        <v>1705451.5</v>
      </c>
      <c r="SJ3" s="3">
        <v>1719437.8</v>
      </c>
      <c r="SK3" s="3">
        <v>1729531.1</v>
      </c>
      <c r="SL3" s="3">
        <v>1742645.4</v>
      </c>
      <c r="SM3" s="3">
        <v>1753296.4</v>
      </c>
      <c r="SN3" s="3">
        <v>1756597.4</v>
      </c>
      <c r="SO3" s="3">
        <v>1757058.7</v>
      </c>
      <c r="SP3" s="3">
        <v>1762988.4</v>
      </c>
      <c r="SQ3" s="3">
        <v>1773172.9</v>
      </c>
      <c r="SR3" s="3">
        <v>1777114.7</v>
      </c>
      <c r="SS3" s="3">
        <v>1784220.5</v>
      </c>
      <c r="ST3" s="3">
        <v>1796981.5</v>
      </c>
      <c r="SU3" s="3">
        <v>1807289.2</v>
      </c>
      <c r="SV3" s="3">
        <v>1817134.9</v>
      </c>
      <c r="SW3" s="3">
        <v>1819290.1</v>
      </c>
      <c r="SX3" s="3">
        <v>1822420.9</v>
      </c>
      <c r="SY3" s="3">
        <v>1830280.3</v>
      </c>
      <c r="SZ3" s="3">
        <v>1835556.7</v>
      </c>
      <c r="TA3" s="3">
        <v>1841128.1</v>
      </c>
      <c r="TB3" s="3">
        <v>1857135</v>
      </c>
      <c r="TC3" s="3">
        <v>1862405.5</v>
      </c>
      <c r="TD3" s="3">
        <v>1867726.3</v>
      </c>
      <c r="TE3" s="3">
        <v>1870289.7</v>
      </c>
      <c r="TF3" s="3">
        <v>1884193.2</v>
      </c>
      <c r="TG3" s="3">
        <v>1890728.6</v>
      </c>
      <c r="TH3" s="3">
        <v>1888658.4</v>
      </c>
      <c r="TI3" s="3">
        <v>1903187.1</v>
      </c>
      <c r="TJ3" s="3">
        <v>1908557.6</v>
      </c>
      <c r="TK3" s="3">
        <v>1923339.2</v>
      </c>
      <c r="TL3" s="3">
        <v>1932026.4</v>
      </c>
      <c r="TM3" s="3">
        <v>1937045.6</v>
      </c>
      <c r="TN3" s="3">
        <v>1954340.7</v>
      </c>
      <c r="TO3" s="3">
        <v>1964954</v>
      </c>
      <c r="TP3" s="3">
        <v>1970361.6</v>
      </c>
      <c r="TQ3" s="3">
        <v>1982390.9</v>
      </c>
      <c r="TR3" s="3">
        <v>1999376.3</v>
      </c>
      <c r="TS3" s="3">
        <v>2013935.1</v>
      </c>
      <c r="TT3" s="3">
        <v>2031777.2</v>
      </c>
      <c r="TU3" s="3">
        <v>2037600.8</v>
      </c>
      <c r="TV3" s="3">
        <v>2051149.8</v>
      </c>
      <c r="TW3" s="3">
        <v>2083253.5</v>
      </c>
      <c r="TX3" s="3">
        <v>2088729.8</v>
      </c>
      <c r="TY3" s="3">
        <v>2092223.5</v>
      </c>
      <c r="TZ3" s="3">
        <v>2109892.2999999998</v>
      </c>
      <c r="UA3" s="3">
        <v>2127887.7999999998</v>
      </c>
      <c r="UB3" s="3">
        <v>2148114.7000000002</v>
      </c>
      <c r="UC3" s="3">
        <v>2166741.1</v>
      </c>
      <c r="UD3" s="3">
        <v>2179561.1</v>
      </c>
      <c r="UE3" s="3">
        <v>2200510.9</v>
      </c>
      <c r="UF3" s="3">
        <v>2218660.2999999998</v>
      </c>
      <c r="UG3" s="3">
        <v>2230000.7000000002</v>
      </c>
      <c r="UH3" s="3">
        <v>2232432</v>
      </c>
      <c r="UI3" s="3">
        <v>2242848.2000000002</v>
      </c>
      <c r="UJ3" s="3">
        <v>2246070.1</v>
      </c>
      <c r="UK3" s="3">
        <v>2261356.4</v>
      </c>
      <c r="UL3" s="3">
        <v>2285313.5</v>
      </c>
      <c r="UM3" s="3">
        <v>2294544.7000000002</v>
      </c>
      <c r="UN3" s="3">
        <v>2299081.2999999998</v>
      </c>
      <c r="UO3" s="3">
        <v>2312801.2000000002</v>
      </c>
      <c r="UP3" s="3">
        <v>2334256.2000000002</v>
      </c>
      <c r="UQ3" s="3">
        <v>2352245.1</v>
      </c>
      <c r="UR3" s="3">
        <v>2377323.1</v>
      </c>
      <c r="US3" s="3">
        <v>2383040.5</v>
      </c>
      <c r="UT3" s="3">
        <v>2391059.2000000002</v>
      </c>
      <c r="UU3" s="3">
        <v>2406393.5</v>
      </c>
      <c r="UV3" s="3">
        <v>2414040.9</v>
      </c>
      <c r="UW3" s="3">
        <v>2417807.6</v>
      </c>
      <c r="UX3" s="3">
        <v>2420285.6</v>
      </c>
      <c r="UY3" s="3">
        <v>2436994.7000000002</v>
      </c>
      <c r="UZ3" s="3">
        <v>2450220.9</v>
      </c>
      <c r="VA3" s="3">
        <v>2454386.7000000002</v>
      </c>
      <c r="VB3" s="3">
        <v>2470861.1</v>
      </c>
      <c r="VC3" s="3">
        <v>2472110.4</v>
      </c>
      <c r="VD3" s="3">
        <v>2485629.9</v>
      </c>
      <c r="VE3" s="3">
        <v>2492388.2000000002</v>
      </c>
      <c r="VF3" s="3">
        <v>2504594.2000000002</v>
      </c>
      <c r="VG3" s="3">
        <v>2521786.2999999998</v>
      </c>
      <c r="VH3" s="3">
        <v>2527641.2999999998</v>
      </c>
      <c r="VI3" s="3">
        <v>2551196</v>
      </c>
      <c r="VJ3" s="3">
        <v>2570764.6</v>
      </c>
      <c r="VK3" s="3">
        <v>2578361.7999999998</v>
      </c>
      <c r="VL3" s="3">
        <v>2590840.7000000002</v>
      </c>
      <c r="VM3" s="3">
        <v>2600274.2999999998</v>
      </c>
      <c r="VN3" s="3">
        <v>2622268.2999999998</v>
      </c>
      <c r="VO3" s="3">
        <v>2637421.7999999998</v>
      </c>
      <c r="VP3" s="3">
        <v>2651503.4</v>
      </c>
      <c r="VQ3" s="3">
        <v>2652829.5</v>
      </c>
      <c r="VR3" s="3">
        <v>2674506.5</v>
      </c>
      <c r="VS3" s="3">
        <v>2692974.8</v>
      </c>
      <c r="VT3" s="3">
        <v>2699882.3</v>
      </c>
      <c r="VU3" s="3">
        <v>2716722</v>
      </c>
      <c r="VV3" s="3">
        <v>2730481.9</v>
      </c>
      <c r="VW3" s="3">
        <v>2752723.9</v>
      </c>
      <c r="VX3" s="3">
        <v>2763058</v>
      </c>
      <c r="VY3" s="3">
        <v>2771633</v>
      </c>
      <c r="VZ3" s="3">
        <v>2799248</v>
      </c>
      <c r="WA3" s="3">
        <v>2811543.7</v>
      </c>
      <c r="WB3" s="3">
        <v>2832566.1</v>
      </c>
      <c r="WC3" s="3">
        <v>2853272</v>
      </c>
      <c r="WD3" s="3">
        <v>2874176.1</v>
      </c>
      <c r="WE3" s="3">
        <v>2901465.4</v>
      </c>
      <c r="WF3" s="3">
        <v>2912434.1</v>
      </c>
      <c r="WG3" s="3">
        <v>2929009.2</v>
      </c>
      <c r="WH3" s="3">
        <v>2954603.8</v>
      </c>
      <c r="WI3" s="3">
        <v>2984304.3</v>
      </c>
      <c r="WJ3" s="3">
        <v>3015816.4</v>
      </c>
      <c r="WK3" s="3">
        <v>3046050.5</v>
      </c>
      <c r="WL3" s="3">
        <v>3077284.1</v>
      </c>
      <c r="WM3" s="3">
        <v>3093300.1</v>
      </c>
      <c r="WN3" s="3">
        <v>3100373.4</v>
      </c>
      <c r="WO3" s="3">
        <v>3115238.9</v>
      </c>
      <c r="WP3" s="3">
        <v>3152811.6</v>
      </c>
      <c r="WQ3" s="3">
        <v>3183500.9</v>
      </c>
    </row>
    <row r="4" spans="1:615" x14ac:dyDescent="0.3">
      <c r="A4" s="1" t="s">
        <v>615</v>
      </c>
      <c r="B4" s="1" t="s">
        <v>621</v>
      </c>
      <c r="C4" s="1" t="s">
        <v>617</v>
      </c>
      <c r="D4" s="1" t="s">
        <v>618</v>
      </c>
      <c r="E4" s="1" t="s">
        <v>619</v>
      </c>
      <c r="F4" s="1" t="s">
        <v>619</v>
      </c>
      <c r="G4" s="1" t="s">
        <v>619</v>
      </c>
      <c r="H4" s="1" t="s">
        <v>619</v>
      </c>
      <c r="I4" s="1" t="s">
        <v>619</v>
      </c>
      <c r="J4" s="1" t="s">
        <v>619</v>
      </c>
      <c r="K4" s="1" t="s">
        <v>619</v>
      </c>
      <c r="L4" s="1" t="s">
        <v>619</v>
      </c>
      <c r="M4" s="1" t="s">
        <v>619</v>
      </c>
      <c r="N4" s="1" t="s">
        <v>619</v>
      </c>
      <c r="O4" s="1" t="s">
        <v>619</v>
      </c>
      <c r="P4" s="1" t="s">
        <v>619</v>
      </c>
      <c r="Q4" s="1" t="s">
        <v>619</v>
      </c>
      <c r="R4" s="1" t="s">
        <v>619</v>
      </c>
      <c r="S4" s="1" t="s">
        <v>619</v>
      </c>
      <c r="T4" s="1" t="s">
        <v>619</v>
      </c>
      <c r="U4" s="1" t="s">
        <v>619</v>
      </c>
      <c r="V4" s="1" t="s">
        <v>619</v>
      </c>
      <c r="W4" s="1" t="s">
        <v>619</v>
      </c>
      <c r="X4" s="1" t="s">
        <v>619</v>
      </c>
      <c r="Y4" s="1" t="s">
        <v>619</v>
      </c>
      <c r="Z4" s="1" t="s">
        <v>619</v>
      </c>
      <c r="AA4" s="1" t="s">
        <v>619</v>
      </c>
      <c r="AB4" s="1" t="s">
        <v>619</v>
      </c>
      <c r="AC4" s="1" t="s">
        <v>619</v>
      </c>
      <c r="AD4" s="1" t="s">
        <v>619</v>
      </c>
      <c r="AE4" s="1" t="s">
        <v>619</v>
      </c>
      <c r="AF4" s="1" t="s">
        <v>619</v>
      </c>
      <c r="AG4" s="1" t="s">
        <v>619</v>
      </c>
      <c r="AH4" s="1" t="s">
        <v>619</v>
      </c>
      <c r="AI4" s="1" t="s">
        <v>619</v>
      </c>
      <c r="AJ4" s="1" t="s">
        <v>619</v>
      </c>
      <c r="AK4" s="1" t="s">
        <v>619</v>
      </c>
      <c r="AL4" s="1" t="s">
        <v>619</v>
      </c>
      <c r="AM4" s="1" t="s">
        <v>619</v>
      </c>
      <c r="AN4" s="1" t="s">
        <v>619</v>
      </c>
      <c r="AO4" s="1" t="s">
        <v>619</v>
      </c>
      <c r="AP4" s="1" t="s">
        <v>619</v>
      </c>
      <c r="AQ4" s="1" t="s">
        <v>619</v>
      </c>
      <c r="AR4" s="1" t="s">
        <v>619</v>
      </c>
      <c r="AS4" s="1" t="s">
        <v>619</v>
      </c>
      <c r="AT4" s="1" t="s">
        <v>619</v>
      </c>
      <c r="AU4" s="1" t="s">
        <v>619</v>
      </c>
      <c r="AV4" s="1" t="s">
        <v>619</v>
      </c>
      <c r="AW4" s="1" t="s">
        <v>619</v>
      </c>
      <c r="AX4" s="1" t="s">
        <v>619</v>
      </c>
      <c r="AY4" s="1" t="s">
        <v>619</v>
      </c>
      <c r="AZ4" s="1" t="s">
        <v>619</v>
      </c>
      <c r="BA4" s="1" t="s">
        <v>619</v>
      </c>
      <c r="BB4" s="1" t="s">
        <v>619</v>
      </c>
      <c r="BC4" s="1" t="s">
        <v>619</v>
      </c>
      <c r="BD4" s="1" t="s">
        <v>619</v>
      </c>
      <c r="BE4" s="1" t="s">
        <v>619</v>
      </c>
      <c r="BF4" s="1" t="s">
        <v>619</v>
      </c>
      <c r="BG4" s="1" t="s">
        <v>619</v>
      </c>
      <c r="BH4" s="1" t="s">
        <v>619</v>
      </c>
      <c r="BI4" s="1" t="s">
        <v>619</v>
      </c>
      <c r="BJ4" s="1" t="s">
        <v>619</v>
      </c>
      <c r="BK4" s="1" t="s">
        <v>619</v>
      </c>
      <c r="BL4" s="1" t="s">
        <v>619</v>
      </c>
      <c r="BM4" s="1" t="s">
        <v>619</v>
      </c>
      <c r="BN4" s="1" t="s">
        <v>619</v>
      </c>
      <c r="BO4" s="1" t="s">
        <v>619</v>
      </c>
      <c r="BP4" s="1" t="s">
        <v>619</v>
      </c>
      <c r="BQ4" s="1" t="s">
        <v>619</v>
      </c>
      <c r="BR4" s="1" t="s">
        <v>619</v>
      </c>
      <c r="BS4" s="1" t="s">
        <v>619</v>
      </c>
      <c r="BT4" s="1" t="s">
        <v>619</v>
      </c>
      <c r="BU4" s="1" t="s">
        <v>619</v>
      </c>
      <c r="BV4" s="1" t="s">
        <v>619</v>
      </c>
      <c r="BW4" s="1" t="s">
        <v>619</v>
      </c>
      <c r="BX4" s="1" t="s">
        <v>619</v>
      </c>
      <c r="BY4" s="1" t="s">
        <v>619</v>
      </c>
      <c r="BZ4" s="1" t="s">
        <v>619</v>
      </c>
      <c r="CA4" s="1" t="s">
        <v>619</v>
      </c>
      <c r="CB4" s="1" t="s">
        <v>619</v>
      </c>
      <c r="CC4" s="1" t="s">
        <v>619</v>
      </c>
      <c r="CD4" s="1" t="s">
        <v>619</v>
      </c>
      <c r="CE4" s="1" t="s">
        <v>619</v>
      </c>
      <c r="CF4" s="1" t="s">
        <v>619</v>
      </c>
      <c r="CG4" s="1" t="s">
        <v>619</v>
      </c>
      <c r="CH4" s="1" t="s">
        <v>619</v>
      </c>
      <c r="CI4" s="1" t="s">
        <v>619</v>
      </c>
      <c r="CJ4" s="1" t="s">
        <v>619</v>
      </c>
      <c r="CK4" s="1" t="s">
        <v>619</v>
      </c>
      <c r="CL4" s="1" t="s">
        <v>619</v>
      </c>
      <c r="CM4" s="1" t="s">
        <v>619</v>
      </c>
      <c r="CN4" s="1" t="s">
        <v>619</v>
      </c>
      <c r="CO4" s="1" t="s">
        <v>619</v>
      </c>
      <c r="CP4" s="1" t="s">
        <v>619</v>
      </c>
      <c r="CQ4" s="1" t="s">
        <v>619</v>
      </c>
      <c r="CR4" s="1" t="s">
        <v>619</v>
      </c>
      <c r="CS4" s="1" t="s">
        <v>619</v>
      </c>
      <c r="CT4" s="1" t="s">
        <v>619</v>
      </c>
      <c r="CU4" s="1" t="s">
        <v>619</v>
      </c>
      <c r="CV4" s="1" t="s">
        <v>619</v>
      </c>
      <c r="CW4" s="1" t="s">
        <v>619</v>
      </c>
      <c r="CX4" s="1" t="s">
        <v>619</v>
      </c>
      <c r="CY4" s="1" t="s">
        <v>619</v>
      </c>
      <c r="CZ4" s="1" t="s">
        <v>619</v>
      </c>
      <c r="DA4" s="1" t="s">
        <v>619</v>
      </c>
      <c r="DB4" s="1" t="s">
        <v>619</v>
      </c>
      <c r="DC4" s="1" t="s">
        <v>619</v>
      </c>
      <c r="DD4" s="1" t="s">
        <v>619</v>
      </c>
      <c r="DE4" s="1" t="s">
        <v>619</v>
      </c>
      <c r="DF4" s="1" t="s">
        <v>619</v>
      </c>
      <c r="DG4" s="1" t="s">
        <v>619</v>
      </c>
      <c r="DH4" s="1" t="s">
        <v>619</v>
      </c>
      <c r="DI4" s="1" t="s">
        <v>619</v>
      </c>
      <c r="DJ4" s="1" t="s">
        <v>619</v>
      </c>
      <c r="DK4" s="1" t="s">
        <v>619</v>
      </c>
      <c r="DL4" s="1" t="s">
        <v>619</v>
      </c>
      <c r="DM4" s="1" t="s">
        <v>619</v>
      </c>
      <c r="DN4" s="1" t="s">
        <v>619</v>
      </c>
      <c r="DO4" s="1" t="s">
        <v>619</v>
      </c>
      <c r="DP4" s="1" t="s">
        <v>619</v>
      </c>
      <c r="DQ4" s="1" t="s">
        <v>619</v>
      </c>
      <c r="DR4" s="1" t="s">
        <v>619</v>
      </c>
      <c r="DS4" s="1" t="s">
        <v>619</v>
      </c>
      <c r="DT4" s="1" t="s">
        <v>619</v>
      </c>
      <c r="DU4" s="1" t="s">
        <v>619</v>
      </c>
      <c r="DV4" s="1" t="s">
        <v>619</v>
      </c>
      <c r="DW4" s="1" t="s">
        <v>619</v>
      </c>
      <c r="DX4" s="1" t="s">
        <v>619</v>
      </c>
      <c r="DY4" s="1" t="s">
        <v>619</v>
      </c>
      <c r="DZ4" s="1" t="s">
        <v>619</v>
      </c>
      <c r="EA4" s="1" t="s">
        <v>619</v>
      </c>
      <c r="EB4" s="1" t="s">
        <v>619</v>
      </c>
      <c r="EC4" s="1" t="s">
        <v>619</v>
      </c>
      <c r="ED4" s="1" t="s">
        <v>619</v>
      </c>
      <c r="EE4" s="1" t="s">
        <v>619</v>
      </c>
      <c r="EF4" s="1" t="s">
        <v>619</v>
      </c>
      <c r="EG4" s="1" t="s">
        <v>619</v>
      </c>
      <c r="EH4" s="1" t="s">
        <v>619</v>
      </c>
      <c r="EI4" s="1" t="s">
        <v>619</v>
      </c>
      <c r="EJ4" s="1" t="s">
        <v>619</v>
      </c>
      <c r="EK4" s="1" t="s">
        <v>619</v>
      </c>
      <c r="EL4" s="1" t="s">
        <v>619</v>
      </c>
      <c r="EM4" s="1" t="s">
        <v>619</v>
      </c>
      <c r="EN4" s="1" t="s">
        <v>619</v>
      </c>
      <c r="EO4" s="1" t="s">
        <v>619</v>
      </c>
      <c r="EP4" s="1" t="s">
        <v>619</v>
      </c>
      <c r="EQ4" s="1" t="s">
        <v>619</v>
      </c>
      <c r="ER4" s="1" t="s">
        <v>619</v>
      </c>
      <c r="ES4" s="1" t="s">
        <v>619</v>
      </c>
      <c r="ET4" s="1" t="s">
        <v>619</v>
      </c>
      <c r="EU4" s="1" t="s">
        <v>619</v>
      </c>
      <c r="EV4" s="1" t="s">
        <v>619</v>
      </c>
      <c r="EW4" s="1" t="s">
        <v>619</v>
      </c>
      <c r="EX4" s="1" t="s">
        <v>619</v>
      </c>
      <c r="EY4" s="1" t="s">
        <v>619</v>
      </c>
      <c r="EZ4" s="1" t="s">
        <v>619</v>
      </c>
      <c r="FA4" s="1" t="s">
        <v>619</v>
      </c>
      <c r="FB4" s="1" t="s">
        <v>619</v>
      </c>
      <c r="FC4" s="1" t="s">
        <v>619</v>
      </c>
      <c r="FD4" s="1" t="s">
        <v>619</v>
      </c>
      <c r="FE4" s="1" t="s">
        <v>619</v>
      </c>
      <c r="FF4" s="1" t="s">
        <v>619</v>
      </c>
      <c r="FG4" s="1" t="s">
        <v>619</v>
      </c>
      <c r="FH4" s="1" t="s">
        <v>619</v>
      </c>
      <c r="FI4" s="1" t="s">
        <v>619</v>
      </c>
      <c r="FJ4" s="1" t="s">
        <v>619</v>
      </c>
      <c r="FK4" s="1" t="s">
        <v>619</v>
      </c>
      <c r="FL4" s="1" t="s">
        <v>619</v>
      </c>
      <c r="FM4" s="1" t="s">
        <v>619</v>
      </c>
      <c r="FN4" s="1" t="s">
        <v>619</v>
      </c>
      <c r="FO4" s="1" t="s">
        <v>619</v>
      </c>
      <c r="FP4" s="1" t="s">
        <v>619</v>
      </c>
      <c r="FQ4" s="1" t="s">
        <v>619</v>
      </c>
      <c r="FR4" s="1" t="s">
        <v>619</v>
      </c>
      <c r="FS4" s="1" t="s">
        <v>619</v>
      </c>
      <c r="FT4" s="1" t="s">
        <v>619</v>
      </c>
      <c r="FU4" s="1" t="s">
        <v>619</v>
      </c>
      <c r="FV4" s="1" t="s">
        <v>619</v>
      </c>
      <c r="FW4" s="1" t="s">
        <v>619</v>
      </c>
      <c r="FX4" s="1" t="s">
        <v>619</v>
      </c>
      <c r="FY4" s="1" t="s">
        <v>619</v>
      </c>
      <c r="FZ4" s="1" t="s">
        <v>619</v>
      </c>
      <c r="GA4" s="1" t="s">
        <v>619</v>
      </c>
      <c r="GB4" s="1" t="s">
        <v>619</v>
      </c>
      <c r="GC4" s="1" t="s">
        <v>619</v>
      </c>
      <c r="GD4" s="1" t="s">
        <v>619</v>
      </c>
      <c r="GE4" s="1" t="s">
        <v>619</v>
      </c>
      <c r="GF4" s="1" t="s">
        <v>619</v>
      </c>
      <c r="GG4" s="1" t="s">
        <v>619</v>
      </c>
      <c r="GH4" s="1" t="s">
        <v>619</v>
      </c>
      <c r="GI4" s="1" t="s">
        <v>619</v>
      </c>
      <c r="GJ4" s="1" t="s">
        <v>619</v>
      </c>
      <c r="GK4" s="1" t="s">
        <v>619</v>
      </c>
      <c r="GL4" s="1" t="s">
        <v>619</v>
      </c>
      <c r="GM4" s="1" t="s">
        <v>619</v>
      </c>
      <c r="GN4" s="1" t="s">
        <v>619</v>
      </c>
      <c r="GO4" s="3">
        <v>57226.7</v>
      </c>
      <c r="GP4" s="3">
        <v>58032</v>
      </c>
      <c r="GQ4" s="3">
        <v>59260.6</v>
      </c>
      <c r="GR4" s="3">
        <v>60111.1</v>
      </c>
      <c r="GS4" s="3">
        <v>61244.5</v>
      </c>
      <c r="GT4" s="3">
        <v>62349.7</v>
      </c>
      <c r="GU4" s="3">
        <v>63492.3</v>
      </c>
      <c r="GV4" s="3">
        <v>64656.7</v>
      </c>
      <c r="GW4" s="3">
        <v>66583.600000000006</v>
      </c>
      <c r="GX4" s="3">
        <v>67353</v>
      </c>
      <c r="GY4" s="3">
        <v>68837.3</v>
      </c>
      <c r="GZ4" s="3">
        <v>70467.5</v>
      </c>
      <c r="HA4" s="3">
        <v>72183.8</v>
      </c>
      <c r="HB4" s="3">
        <v>73726.899999999994</v>
      </c>
      <c r="HC4" s="3">
        <v>75538.7</v>
      </c>
      <c r="HD4" s="3">
        <v>77408.5</v>
      </c>
      <c r="HE4" s="3">
        <v>79749.2</v>
      </c>
      <c r="HF4" s="3">
        <v>81168</v>
      </c>
      <c r="HG4" s="3">
        <v>82591.199999999997</v>
      </c>
      <c r="HH4" s="3">
        <v>84691.5</v>
      </c>
      <c r="HI4" s="3">
        <v>86764.1</v>
      </c>
      <c r="HJ4" s="3">
        <v>88453</v>
      </c>
      <c r="HK4" s="3">
        <v>89984.3</v>
      </c>
      <c r="HL4" s="3">
        <v>93411.7</v>
      </c>
      <c r="HM4" s="3">
        <v>95354.6</v>
      </c>
      <c r="HN4" s="3">
        <v>96311.6</v>
      </c>
      <c r="HO4" s="3">
        <v>98633.9</v>
      </c>
      <c r="HP4" s="3">
        <v>100160.9</v>
      </c>
      <c r="HQ4" s="3">
        <v>101730.1</v>
      </c>
      <c r="HR4" s="3">
        <v>103972.4</v>
      </c>
      <c r="HS4" s="3">
        <v>106594.8</v>
      </c>
      <c r="HT4" s="3">
        <v>108812</v>
      </c>
      <c r="HU4" s="3">
        <v>111719.2</v>
      </c>
      <c r="HV4" s="3">
        <v>114070.2</v>
      </c>
      <c r="HW4" s="3">
        <v>116009.1</v>
      </c>
      <c r="HX4" s="3">
        <v>118877.5</v>
      </c>
      <c r="HY4" s="3">
        <v>121455.6</v>
      </c>
      <c r="HZ4" s="3">
        <v>122905.8</v>
      </c>
      <c r="IA4" s="3">
        <v>126074.2</v>
      </c>
      <c r="IB4" s="3">
        <v>128129</v>
      </c>
      <c r="IC4" s="3">
        <v>129282.9</v>
      </c>
      <c r="ID4" s="3">
        <v>131503.79999999999</v>
      </c>
      <c r="IE4" s="3">
        <v>134442.4</v>
      </c>
      <c r="IF4" s="3">
        <v>136517.20000000001</v>
      </c>
      <c r="IG4" s="3">
        <v>140311.5</v>
      </c>
      <c r="IH4" s="3">
        <v>143342.29999999999</v>
      </c>
      <c r="II4" s="3">
        <v>145706.1</v>
      </c>
      <c r="IJ4" s="3">
        <v>150521.1</v>
      </c>
      <c r="IK4" s="3">
        <v>156834.20000000001</v>
      </c>
      <c r="IL4" s="3">
        <v>160001.20000000001</v>
      </c>
      <c r="IM4" s="3">
        <v>162921.79999999999</v>
      </c>
      <c r="IN4" s="3">
        <v>166321.60000000001</v>
      </c>
      <c r="IO4" s="3">
        <v>168448.3</v>
      </c>
      <c r="IP4" s="3">
        <v>171192.6</v>
      </c>
      <c r="IQ4" s="3">
        <v>174490.2</v>
      </c>
      <c r="IR4" s="3">
        <v>177302.3</v>
      </c>
      <c r="IS4" s="3">
        <v>182829.3</v>
      </c>
      <c r="IT4" s="3">
        <v>185816.5</v>
      </c>
      <c r="IU4" s="3">
        <v>189476.6</v>
      </c>
      <c r="IV4" s="3">
        <v>195409.6</v>
      </c>
      <c r="IW4" s="3">
        <v>200141.8</v>
      </c>
      <c r="IX4" s="3">
        <v>203827.4</v>
      </c>
      <c r="IY4" s="3">
        <v>207342.7</v>
      </c>
      <c r="IZ4" s="3">
        <v>209829.7</v>
      </c>
      <c r="JA4" s="3">
        <v>213101.2</v>
      </c>
      <c r="JB4" s="3">
        <v>215424.8</v>
      </c>
      <c r="JC4" s="3">
        <v>219455.4</v>
      </c>
      <c r="JD4" s="3">
        <v>222912.7</v>
      </c>
      <c r="JE4" s="3">
        <v>228050.6</v>
      </c>
      <c r="JF4" s="3">
        <v>232627.7</v>
      </c>
      <c r="JG4" s="3">
        <v>235739.2</v>
      </c>
      <c r="JH4" s="3">
        <v>240402.5</v>
      </c>
      <c r="JI4" s="3">
        <v>245038</v>
      </c>
      <c r="JJ4" s="3">
        <v>248957.5</v>
      </c>
      <c r="JK4" s="3">
        <v>252943.6</v>
      </c>
      <c r="JL4" s="3">
        <v>256787.1</v>
      </c>
      <c r="JM4" s="3">
        <v>260973.7</v>
      </c>
      <c r="JN4" s="3">
        <v>263658.59999999998</v>
      </c>
      <c r="JO4" s="3">
        <v>268715.40000000002</v>
      </c>
      <c r="JP4" s="3">
        <v>271437.3</v>
      </c>
      <c r="JQ4" s="3">
        <v>277644.09999999998</v>
      </c>
      <c r="JR4" s="3">
        <v>282747.7</v>
      </c>
      <c r="JS4" s="3">
        <v>288714</v>
      </c>
      <c r="JT4" s="3">
        <v>293549.2</v>
      </c>
      <c r="JU4" s="3">
        <v>300149.90000000002</v>
      </c>
      <c r="JV4" s="3">
        <v>305013.8</v>
      </c>
      <c r="JW4" s="3">
        <v>309858.90000000002</v>
      </c>
      <c r="JX4" s="3">
        <v>314052.3</v>
      </c>
      <c r="JY4" s="3">
        <v>316883</v>
      </c>
      <c r="JZ4" s="3">
        <v>322162.90000000002</v>
      </c>
      <c r="KA4" s="3">
        <v>326203.8</v>
      </c>
      <c r="KB4" s="3">
        <v>331723.7</v>
      </c>
      <c r="KC4" s="3">
        <v>338062.3</v>
      </c>
      <c r="KD4" s="3">
        <v>341426.8</v>
      </c>
      <c r="KE4" s="3">
        <v>346033.6</v>
      </c>
      <c r="KF4" s="3">
        <v>353569.9</v>
      </c>
      <c r="KG4" s="3">
        <v>357117.3</v>
      </c>
      <c r="KH4" s="3">
        <v>364979.1</v>
      </c>
      <c r="KI4" s="3">
        <v>371678.6</v>
      </c>
      <c r="KJ4" s="3">
        <v>378043.2</v>
      </c>
      <c r="KK4" s="3">
        <v>385653.7</v>
      </c>
      <c r="KL4" s="3">
        <v>393434.8</v>
      </c>
      <c r="KM4" s="3">
        <v>401254.5</v>
      </c>
      <c r="KN4" s="3">
        <v>408224.7</v>
      </c>
      <c r="KO4" s="3">
        <v>415663</v>
      </c>
      <c r="KP4" s="3">
        <v>421910.7</v>
      </c>
      <c r="KQ4" s="3">
        <v>430083.2</v>
      </c>
      <c r="KR4" s="3">
        <v>437729.3</v>
      </c>
      <c r="KS4" s="3">
        <v>446663.9</v>
      </c>
      <c r="KT4" s="3">
        <v>447933.8</v>
      </c>
      <c r="KU4" s="3">
        <v>450990.8</v>
      </c>
      <c r="KV4" s="3">
        <v>457988.6</v>
      </c>
      <c r="KW4" s="3">
        <v>463658.9</v>
      </c>
      <c r="KX4" s="3">
        <v>469079.6</v>
      </c>
      <c r="KY4" s="3">
        <v>477146.7</v>
      </c>
      <c r="KZ4" s="3">
        <v>482189.5</v>
      </c>
      <c r="LA4" s="3">
        <v>491503.4</v>
      </c>
      <c r="LB4" s="3">
        <v>499663.5</v>
      </c>
      <c r="LC4" s="3">
        <v>508422.1</v>
      </c>
      <c r="LD4" s="3">
        <v>520138.7</v>
      </c>
      <c r="LE4" s="3">
        <v>526518.30000000005</v>
      </c>
      <c r="LF4" s="3">
        <v>531220.9</v>
      </c>
      <c r="LG4" s="3">
        <v>538314.30000000005</v>
      </c>
      <c r="LH4" s="3">
        <v>548820</v>
      </c>
      <c r="LI4" s="3">
        <v>556433.9</v>
      </c>
      <c r="LJ4" s="3">
        <v>562890.80000000005</v>
      </c>
      <c r="LK4" s="3">
        <v>571640.80000000005</v>
      </c>
      <c r="LL4" s="3">
        <v>577743.9</v>
      </c>
      <c r="LM4" s="3">
        <v>586737.4</v>
      </c>
      <c r="LN4" s="3">
        <v>591795.1</v>
      </c>
      <c r="LO4" s="3">
        <v>600284.80000000005</v>
      </c>
      <c r="LP4" s="3">
        <v>609119.4</v>
      </c>
      <c r="LQ4" s="3">
        <v>616588.6</v>
      </c>
      <c r="LR4" s="3">
        <v>624458.69999999995</v>
      </c>
      <c r="LS4" s="3">
        <v>631244.69999999995</v>
      </c>
      <c r="LT4" s="3">
        <v>637778.80000000005</v>
      </c>
      <c r="LU4" s="3">
        <v>644382</v>
      </c>
      <c r="LV4" s="3">
        <v>650313.80000000005</v>
      </c>
      <c r="LW4" s="3">
        <v>662302.80000000005</v>
      </c>
      <c r="LX4" s="3">
        <v>671322.3</v>
      </c>
      <c r="LY4" s="3">
        <v>681297.6</v>
      </c>
      <c r="LZ4" s="3">
        <v>686179.9</v>
      </c>
      <c r="MA4" s="3">
        <v>696273</v>
      </c>
      <c r="MB4" s="3">
        <v>706085.3</v>
      </c>
      <c r="MC4" s="3">
        <v>709554.8</v>
      </c>
      <c r="MD4" s="3">
        <v>718667.9</v>
      </c>
      <c r="ME4" s="3">
        <v>722666.7</v>
      </c>
      <c r="MF4" s="3">
        <v>729688.2</v>
      </c>
      <c r="MG4" s="3">
        <v>735269.2</v>
      </c>
      <c r="MH4" s="3">
        <v>742631.1</v>
      </c>
      <c r="MI4" s="3">
        <v>754954.4</v>
      </c>
      <c r="MJ4" s="3">
        <v>765121.2</v>
      </c>
      <c r="MK4" s="3">
        <v>772190.1</v>
      </c>
      <c r="ML4" s="3">
        <v>778627</v>
      </c>
      <c r="MM4" s="3">
        <v>787254.2</v>
      </c>
      <c r="MN4" s="3">
        <v>793580.9</v>
      </c>
      <c r="MO4" s="3">
        <v>802474.7</v>
      </c>
      <c r="MP4" s="3">
        <v>818084.5</v>
      </c>
      <c r="MQ4" s="3">
        <v>824335.7</v>
      </c>
      <c r="MR4" s="3">
        <v>830803.6</v>
      </c>
      <c r="MS4" s="3">
        <v>832735.2</v>
      </c>
      <c r="MT4" s="3">
        <v>836591.1</v>
      </c>
      <c r="MU4" s="3">
        <v>841855.8</v>
      </c>
      <c r="MV4" s="3">
        <v>844499.1</v>
      </c>
      <c r="MW4" s="3">
        <v>846044.8</v>
      </c>
      <c r="MX4" s="3">
        <v>842979</v>
      </c>
      <c r="MY4" s="3">
        <v>851322.6</v>
      </c>
      <c r="MZ4" s="3">
        <v>859368.3</v>
      </c>
      <c r="NA4" s="3">
        <v>851325.3</v>
      </c>
      <c r="NB4" s="3">
        <v>856891.9</v>
      </c>
      <c r="NC4" s="3">
        <v>865400.5</v>
      </c>
      <c r="ND4" s="3">
        <v>871979.9</v>
      </c>
      <c r="NE4" s="3">
        <v>874281.9</v>
      </c>
      <c r="NF4" s="3">
        <v>878847.5</v>
      </c>
      <c r="NG4" s="3">
        <v>882861.5</v>
      </c>
      <c r="NH4" s="3">
        <v>889579.7</v>
      </c>
      <c r="NI4" s="3">
        <v>898091.7</v>
      </c>
      <c r="NJ4" s="3">
        <v>899467.3</v>
      </c>
      <c r="NK4" s="3">
        <v>907866.2</v>
      </c>
      <c r="NL4" s="3">
        <v>916578.4</v>
      </c>
      <c r="NM4" s="3">
        <v>920926.7</v>
      </c>
      <c r="NN4" s="3">
        <v>928520.7</v>
      </c>
      <c r="NO4" s="3">
        <v>934036.4</v>
      </c>
      <c r="NP4" s="3">
        <v>939345.9</v>
      </c>
      <c r="NQ4" s="3">
        <v>946229.5</v>
      </c>
      <c r="NR4" s="3">
        <v>955894.2</v>
      </c>
      <c r="NS4" s="3">
        <v>969577.9</v>
      </c>
      <c r="NT4" s="3">
        <v>981556.2</v>
      </c>
      <c r="NU4" s="3">
        <v>994272.6</v>
      </c>
      <c r="NV4" s="3">
        <v>1005363.6</v>
      </c>
      <c r="NW4" s="3">
        <v>1011586.1</v>
      </c>
      <c r="NX4" s="3">
        <v>1020588.8</v>
      </c>
      <c r="NY4" s="3">
        <v>1027795</v>
      </c>
      <c r="NZ4" s="3">
        <v>1038624.1</v>
      </c>
      <c r="OA4" s="3">
        <v>1054965.3999999999</v>
      </c>
      <c r="OB4" s="3">
        <v>1068263.3</v>
      </c>
      <c r="OC4" s="3">
        <v>1076229.2</v>
      </c>
      <c r="OD4" s="3">
        <v>1085397.8999999999</v>
      </c>
      <c r="OE4" s="3">
        <v>1095821.5</v>
      </c>
      <c r="OF4" s="3">
        <v>1103157.3999999999</v>
      </c>
      <c r="OG4" s="3">
        <v>1117925.3999999999</v>
      </c>
      <c r="OH4" s="3">
        <v>1131444.3</v>
      </c>
      <c r="OI4" s="3">
        <v>1149973.2</v>
      </c>
      <c r="OJ4" s="3">
        <v>1156429.1000000001</v>
      </c>
      <c r="OK4" s="3">
        <v>1162240.3</v>
      </c>
      <c r="OL4" s="3">
        <v>1168118.1000000001</v>
      </c>
      <c r="OM4" s="3">
        <v>1177872.1000000001</v>
      </c>
      <c r="ON4" s="3">
        <v>1177246.3</v>
      </c>
      <c r="OO4" s="3">
        <v>1177553.5</v>
      </c>
      <c r="OP4" s="3">
        <v>1183812.6000000001</v>
      </c>
      <c r="OQ4" s="3">
        <v>1191441.2</v>
      </c>
      <c r="OR4" s="3">
        <v>1190755.5</v>
      </c>
      <c r="OS4" s="3">
        <v>1201779.7</v>
      </c>
      <c r="OT4" s="3">
        <v>1198490.1000000001</v>
      </c>
      <c r="OU4" s="3">
        <v>1210856.3999999999</v>
      </c>
      <c r="OV4" s="3">
        <v>1213911.2</v>
      </c>
      <c r="OW4" s="3">
        <v>1219452.7</v>
      </c>
      <c r="OX4" s="3">
        <v>1227580.6000000001</v>
      </c>
      <c r="OY4" s="3">
        <v>1240792.7</v>
      </c>
      <c r="OZ4" s="3">
        <v>1241529.1000000001</v>
      </c>
      <c r="PA4" s="3">
        <v>1247340.8</v>
      </c>
      <c r="PB4" s="3">
        <v>1256959.2</v>
      </c>
      <c r="PC4" s="3">
        <v>1266668.8</v>
      </c>
      <c r="PD4" s="3">
        <v>1270162.2</v>
      </c>
      <c r="PE4" s="3">
        <v>1283145.3999999999</v>
      </c>
      <c r="PF4" s="3">
        <v>1286236.5</v>
      </c>
      <c r="PG4" s="3">
        <v>1288976.1000000001</v>
      </c>
      <c r="PH4" s="3">
        <v>1297721.1000000001</v>
      </c>
      <c r="PI4" s="3">
        <v>1304348.8999999999</v>
      </c>
      <c r="PJ4" s="3">
        <v>1311526.5</v>
      </c>
      <c r="PK4" s="3">
        <v>1320803.3</v>
      </c>
      <c r="PL4" s="3">
        <v>1323671.8</v>
      </c>
      <c r="PM4" s="3">
        <v>1329193.8</v>
      </c>
      <c r="PN4" s="3">
        <v>1347536.3</v>
      </c>
      <c r="PO4" s="3">
        <v>1361474.7</v>
      </c>
      <c r="PP4" s="3">
        <v>1366592.7</v>
      </c>
      <c r="PQ4" s="3">
        <v>1371084.6</v>
      </c>
      <c r="PR4" s="3">
        <v>1374836.2</v>
      </c>
      <c r="PS4" s="3">
        <v>1381692.7</v>
      </c>
      <c r="PT4" s="3">
        <v>1393063.7</v>
      </c>
      <c r="PU4" s="3">
        <v>1398707.3</v>
      </c>
      <c r="PV4" s="3">
        <v>1407971.3</v>
      </c>
      <c r="PW4" s="3">
        <v>1413306.8</v>
      </c>
      <c r="PX4" s="3">
        <v>1421447.5</v>
      </c>
      <c r="PY4" s="3">
        <v>1430748.5</v>
      </c>
      <c r="PZ4" s="3">
        <v>1445440.3</v>
      </c>
      <c r="QA4" s="3">
        <v>1460729.4</v>
      </c>
      <c r="QB4" s="3">
        <v>1468210</v>
      </c>
      <c r="QC4" s="3">
        <v>1479577.9</v>
      </c>
      <c r="QD4" s="3">
        <v>1494767.6</v>
      </c>
      <c r="QE4" s="3">
        <v>1510883</v>
      </c>
      <c r="QF4" s="3">
        <v>1526516.2</v>
      </c>
      <c r="QG4" s="3">
        <v>1536010.8</v>
      </c>
      <c r="QH4" s="3">
        <v>1547512.8</v>
      </c>
      <c r="QI4" s="3">
        <v>1557701.9</v>
      </c>
      <c r="QJ4" s="3">
        <v>1564339.3</v>
      </c>
      <c r="QK4" s="3">
        <v>1575635.4</v>
      </c>
      <c r="QL4" s="3">
        <v>1596407.1</v>
      </c>
      <c r="QM4" s="3">
        <v>1606424.5</v>
      </c>
      <c r="QN4" s="3">
        <v>1618788.3</v>
      </c>
      <c r="QO4" s="3">
        <v>1631969.6</v>
      </c>
      <c r="QP4" s="3">
        <v>1649837</v>
      </c>
      <c r="QQ4" s="3">
        <v>1668541.4</v>
      </c>
      <c r="QR4" s="3">
        <v>1689023.8</v>
      </c>
      <c r="QS4" s="3">
        <v>1711196.8</v>
      </c>
      <c r="QT4" s="3">
        <v>1726407.2</v>
      </c>
      <c r="QU4" s="3">
        <v>1743481.7</v>
      </c>
      <c r="QV4" s="3">
        <v>1762945.3</v>
      </c>
      <c r="QW4" s="3">
        <v>1782721.1</v>
      </c>
      <c r="QX4" s="3">
        <v>1798774.9</v>
      </c>
      <c r="QY4" s="3">
        <v>1801540.6</v>
      </c>
      <c r="QZ4" s="3">
        <v>1810535.1</v>
      </c>
      <c r="RA4" s="3">
        <v>1831313.4</v>
      </c>
      <c r="RB4" s="3">
        <v>1845717.7</v>
      </c>
      <c r="RC4" s="3">
        <v>1859348.8</v>
      </c>
      <c r="RD4" s="3">
        <v>1864111.6</v>
      </c>
      <c r="RE4" s="3">
        <v>1868843.3</v>
      </c>
      <c r="RF4" s="3">
        <v>1879102.7</v>
      </c>
      <c r="RG4" s="3">
        <v>1889071.5</v>
      </c>
      <c r="RH4" s="3">
        <v>1897923.7</v>
      </c>
      <c r="RI4" s="3">
        <v>1913084.5</v>
      </c>
      <c r="RJ4" s="3">
        <v>1925418.1</v>
      </c>
      <c r="RK4" s="3">
        <v>1940223</v>
      </c>
      <c r="RL4" s="3">
        <v>1956130.6</v>
      </c>
      <c r="RM4" s="3">
        <v>1972408.5</v>
      </c>
      <c r="RN4" s="3">
        <v>1990372.5</v>
      </c>
      <c r="RO4" s="3">
        <v>2000503.6</v>
      </c>
      <c r="RP4" s="3">
        <v>2014950.3999999999</v>
      </c>
      <c r="RQ4" s="3">
        <v>2019563.5</v>
      </c>
      <c r="RR4" s="3">
        <v>2041164.1</v>
      </c>
      <c r="RS4" s="3">
        <v>2056233.7</v>
      </c>
      <c r="RT4" s="3">
        <v>2069616.1</v>
      </c>
      <c r="RU4" s="3">
        <v>2084007.4</v>
      </c>
      <c r="RV4" s="3">
        <v>2104724</v>
      </c>
      <c r="RW4" s="3">
        <v>2111672.2000000002</v>
      </c>
      <c r="RX4" s="3">
        <v>2113052.7000000002</v>
      </c>
      <c r="RY4" s="3">
        <v>2123558.2000000002</v>
      </c>
      <c r="RZ4" s="3">
        <v>2134385.4</v>
      </c>
      <c r="SA4" s="3">
        <v>2145901.5</v>
      </c>
      <c r="SB4" s="3">
        <v>2154482.2999999998</v>
      </c>
      <c r="SC4" s="3">
        <v>2152901.1</v>
      </c>
      <c r="SD4" s="3">
        <v>2148254.1</v>
      </c>
      <c r="SE4" s="3">
        <v>2152566.2999999998</v>
      </c>
      <c r="SF4" s="3">
        <v>2163560.1</v>
      </c>
      <c r="SG4" s="3">
        <v>2175498.1</v>
      </c>
      <c r="SH4" s="3">
        <v>2190295.1</v>
      </c>
      <c r="SI4" s="3">
        <v>2208624.2999999998</v>
      </c>
      <c r="SJ4" s="3">
        <v>2230699.6</v>
      </c>
      <c r="SK4" s="3">
        <v>2243675.6</v>
      </c>
      <c r="SL4" s="3">
        <v>2263919.6</v>
      </c>
      <c r="SM4" s="3">
        <v>2279234.1</v>
      </c>
      <c r="SN4" s="3">
        <v>2288816.9</v>
      </c>
      <c r="SO4" s="3">
        <v>2292213.5</v>
      </c>
      <c r="SP4" s="3">
        <v>2302395.9</v>
      </c>
      <c r="SQ4" s="3">
        <v>2340852.4</v>
      </c>
      <c r="SR4" s="3">
        <v>2349723.6</v>
      </c>
      <c r="SS4" s="3">
        <v>2357701</v>
      </c>
      <c r="ST4" s="3">
        <v>2377071.2999999998</v>
      </c>
      <c r="SU4" s="3">
        <v>2393737.7000000002</v>
      </c>
      <c r="SV4" s="3">
        <v>2405239.9</v>
      </c>
      <c r="SW4" s="3">
        <v>2415263.5</v>
      </c>
      <c r="SX4" s="3">
        <v>2424000.4</v>
      </c>
      <c r="SY4" s="3">
        <v>2440062.7999999998</v>
      </c>
      <c r="SZ4" s="3">
        <v>2455962.9</v>
      </c>
      <c r="TA4" s="3">
        <v>2469789.2999999998</v>
      </c>
      <c r="TB4" s="3">
        <v>2488539</v>
      </c>
      <c r="TC4" s="3">
        <v>2499718.1</v>
      </c>
      <c r="TD4" s="3">
        <v>2512459.7000000002</v>
      </c>
      <c r="TE4" s="3">
        <v>2518239.1</v>
      </c>
      <c r="TF4" s="3">
        <v>2533750.7999999998</v>
      </c>
      <c r="TG4" s="3">
        <v>2549443.5</v>
      </c>
      <c r="TH4" s="3">
        <v>2557336.2999999998</v>
      </c>
      <c r="TI4" s="3">
        <v>2577546.7000000002</v>
      </c>
      <c r="TJ4" s="3">
        <v>2587071.4</v>
      </c>
      <c r="TK4" s="3">
        <v>2605866.7000000002</v>
      </c>
      <c r="TL4" s="3">
        <v>2619029.5</v>
      </c>
      <c r="TM4" s="3">
        <v>2635100.1</v>
      </c>
      <c r="TN4" s="3">
        <v>2647674</v>
      </c>
      <c r="TO4" s="3">
        <v>2659443.2000000002</v>
      </c>
      <c r="TP4" s="3">
        <v>2669341.4</v>
      </c>
      <c r="TQ4" s="3">
        <v>2684643.9</v>
      </c>
      <c r="TR4" s="3">
        <v>2703088.1</v>
      </c>
      <c r="TS4" s="3">
        <v>2725737.6</v>
      </c>
      <c r="TT4" s="3">
        <v>2743972.5</v>
      </c>
      <c r="TU4" s="3">
        <v>2759390.8</v>
      </c>
      <c r="TV4" s="3">
        <v>2776968</v>
      </c>
      <c r="TW4" s="3">
        <v>2817698</v>
      </c>
      <c r="TX4" s="3">
        <v>2834968.4</v>
      </c>
      <c r="TY4" s="3">
        <v>2857610.1</v>
      </c>
      <c r="TZ4" s="3">
        <v>2876467.8</v>
      </c>
      <c r="UA4" s="3">
        <v>2907976.4</v>
      </c>
      <c r="UB4" s="3">
        <v>2936746.7</v>
      </c>
      <c r="UC4" s="3">
        <v>2960998.1</v>
      </c>
      <c r="UD4" s="3">
        <v>2986316.5</v>
      </c>
      <c r="UE4" s="3">
        <v>3013503.9</v>
      </c>
      <c r="UF4" s="3">
        <v>3028981.1</v>
      </c>
      <c r="UG4" s="3">
        <v>3049823.2</v>
      </c>
      <c r="UH4" s="3">
        <v>3059051.9</v>
      </c>
      <c r="UI4" s="3">
        <v>3076029.1</v>
      </c>
      <c r="UJ4" s="3">
        <v>3086887.8</v>
      </c>
      <c r="UK4" s="3">
        <v>3110535.8</v>
      </c>
      <c r="UL4" s="3">
        <v>3133492.2</v>
      </c>
      <c r="UM4" s="3">
        <v>3158687.8</v>
      </c>
      <c r="UN4" s="3">
        <v>3170277.9</v>
      </c>
      <c r="UO4" s="3">
        <v>3189899.3</v>
      </c>
      <c r="UP4" s="3">
        <v>3223154.5</v>
      </c>
      <c r="UQ4" s="3">
        <v>3242338.3</v>
      </c>
      <c r="UR4" s="3">
        <v>3270365.6</v>
      </c>
      <c r="US4" s="3">
        <v>3288026</v>
      </c>
      <c r="UT4" s="3">
        <v>3305950.4</v>
      </c>
      <c r="UU4" s="3">
        <v>3328489.7</v>
      </c>
      <c r="UV4" s="3">
        <v>3337069.5</v>
      </c>
      <c r="UW4" s="3">
        <v>3359110.8</v>
      </c>
      <c r="UX4" s="3">
        <v>3365200.1</v>
      </c>
      <c r="UY4" s="3">
        <v>3387986.2</v>
      </c>
      <c r="UZ4" s="3">
        <v>3405292.9</v>
      </c>
      <c r="VA4" s="3">
        <v>3416320.2</v>
      </c>
      <c r="VB4" s="3">
        <v>3440340.9</v>
      </c>
      <c r="VC4" s="3">
        <v>3454563.6</v>
      </c>
      <c r="VD4" s="3">
        <v>3472041.5</v>
      </c>
      <c r="VE4" s="3">
        <v>3483587</v>
      </c>
      <c r="VF4" s="3">
        <v>3501084.6</v>
      </c>
      <c r="VG4" s="3">
        <v>3521139.1</v>
      </c>
      <c r="VH4" s="3">
        <v>3541553.2</v>
      </c>
      <c r="VI4" s="3">
        <v>3573130</v>
      </c>
      <c r="VJ4" s="3">
        <v>3596261.3</v>
      </c>
      <c r="VK4" s="3">
        <v>3616028.6</v>
      </c>
      <c r="VL4" s="3">
        <v>3629830.4</v>
      </c>
      <c r="VM4" s="3">
        <v>3643255.3</v>
      </c>
      <c r="VN4" s="3">
        <v>3671956.8</v>
      </c>
      <c r="VO4" s="3">
        <v>3698202</v>
      </c>
      <c r="VP4" s="3">
        <v>3718480.4</v>
      </c>
      <c r="VQ4" s="3">
        <v>3734526.2</v>
      </c>
      <c r="VR4" s="3">
        <v>3759646.9</v>
      </c>
      <c r="VS4" s="3">
        <v>3786039.7</v>
      </c>
      <c r="VT4" s="3">
        <v>3809349.2</v>
      </c>
      <c r="VU4" s="3">
        <v>3838826.3</v>
      </c>
      <c r="VV4" s="3">
        <v>3850189.3</v>
      </c>
      <c r="VW4" s="3">
        <v>3889792.1</v>
      </c>
      <c r="VX4" s="3">
        <v>3909977.2</v>
      </c>
      <c r="VY4" s="3">
        <v>3929454.2</v>
      </c>
      <c r="VZ4" s="3">
        <v>3965907</v>
      </c>
      <c r="WA4" s="3">
        <v>3993671</v>
      </c>
      <c r="WB4" s="3">
        <v>4023017.6</v>
      </c>
      <c r="WC4" s="3">
        <v>4048352.3</v>
      </c>
      <c r="WD4" s="3">
        <v>4073019.4</v>
      </c>
      <c r="WE4" s="3">
        <v>4105907.7</v>
      </c>
      <c r="WF4" s="3">
        <v>4121523.7</v>
      </c>
      <c r="WG4" s="3">
        <v>4152317.6</v>
      </c>
      <c r="WH4" s="3">
        <v>4178247.4</v>
      </c>
      <c r="WI4" s="3">
        <v>4213812.2</v>
      </c>
      <c r="WJ4" s="3">
        <v>4247310.8</v>
      </c>
      <c r="WK4" s="3">
        <v>4277128</v>
      </c>
      <c r="WL4" s="3">
        <v>4308153.4000000004</v>
      </c>
      <c r="WM4" s="3">
        <v>4330607.0999999996</v>
      </c>
      <c r="WN4" s="3">
        <v>4342467.3</v>
      </c>
      <c r="WO4" s="3">
        <v>4368275.7</v>
      </c>
      <c r="WP4" s="3">
        <v>4404271.4000000004</v>
      </c>
      <c r="WQ4" s="3">
        <v>4442398.9000000004</v>
      </c>
    </row>
  </sheetData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6"/>
  <sheetViews>
    <sheetView workbookViewId="0">
      <selection sqref="A1:Q6"/>
    </sheetView>
  </sheetViews>
  <sheetFormatPr defaultRowHeight="16.5" x14ac:dyDescent="0.3"/>
  <sheetData>
    <row r="1" spans="1:17" x14ac:dyDescent="0.3">
      <c r="A1" s="47" t="s">
        <v>622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7" x14ac:dyDescent="0.3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</sheetData>
  <mergeCells count="1">
    <mergeCell ref="A1:Q6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주요 통화금융지표</vt:lpstr>
      <vt:lpstr>Chart</vt:lpstr>
      <vt:lpstr>raw data</vt:lpstr>
      <vt:lpstr>주석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2021-01-13T05:52:13Z</dcterms:created>
  <dcterms:modified xsi:type="dcterms:W3CDTF">2021-01-15T05:50:07Z</dcterms:modified>
</cp:coreProperties>
</file>